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x20412\AppData\Local\Microsoft\Windows\INetCache\Content.Outlook\M76NDHYK\"/>
    </mc:Choice>
  </mc:AlternateContent>
  <xr:revisionPtr revIDLastSave="0" documentId="13_ncr:1_{CEA9EC5A-3CCF-44D4-987D-DAC1959F7EB5}" xr6:coauthVersionLast="44" xr6:coauthVersionMax="44" xr10:uidLastSave="{00000000-0000-0000-0000-000000000000}"/>
  <bookViews>
    <workbookView xWindow="-120" yWindow="-120" windowWidth="29040" windowHeight="15840" tabRatio="918" firstSheet="2" activeTab="2" xr2:uid="{00000000-000D-0000-FFFF-FFFF00000000}"/>
  </bookViews>
  <sheets>
    <sheet name="Kangoo Multix E6dtemp - Teknik" sheetId="38" state="hidden" r:id="rId1"/>
    <sheet name="Kangoo Multix E6dtemp- Ekipman" sheetId="36" state="hidden" r:id="rId2"/>
    <sheet name="Master Panel - Teknik " sheetId="44" r:id="rId3"/>
    <sheet name="Master Panel - Ekipman" sheetId="43" r:id="rId4"/>
    <sheet name="Master Kamyonet - Teknik" sheetId="48" r:id="rId5"/>
    <sheet name="Master Kamyonet - Ekipman" sheetId="47" r:id="rId6"/>
  </sheets>
  <externalReferences>
    <externalReference r:id="rId7"/>
    <externalReference r:id="rId8"/>
    <externalReference r:id="rId9"/>
  </externalReferences>
  <definedNames>
    <definedName name="_xlnm._FilterDatabase" localSheetId="1" hidden="1">'Kangoo Multix E6dtemp- Ekipman'!$C$6:$G$75</definedName>
    <definedName name="_xlnm._FilterDatabase" hidden="1">'[1]LESCI J77'!$A$2:$AH$104</definedName>
    <definedName name="ALL" localSheetId="0">#REF!</definedName>
    <definedName name="ALL" localSheetId="1">#REF!</definedName>
    <definedName name="ALL" localSheetId="5">#REF!</definedName>
    <definedName name="ALL" localSheetId="4">#REF!</definedName>
    <definedName name="ALL" localSheetId="3">#REF!</definedName>
    <definedName name="ALL" localSheetId="2">#REF!</definedName>
    <definedName name="ALL">#REF!</definedName>
    <definedName name="Bilgi">#REF!</definedName>
    <definedName name="espagne" localSheetId="0">#REF!</definedName>
    <definedName name="espagne" localSheetId="1">#REF!</definedName>
    <definedName name="espagne" localSheetId="5">#REF!</definedName>
    <definedName name="espagne" localSheetId="4">#REF!</definedName>
    <definedName name="espagne" localSheetId="3">#REF!</definedName>
    <definedName name="espagne" localSheetId="2">#REF!</definedName>
    <definedName name="espagne">#REF!</definedName>
    <definedName name="france" localSheetId="0">#REF!</definedName>
    <definedName name="france" localSheetId="1">#REF!</definedName>
    <definedName name="france" localSheetId="5">#REF!</definedName>
    <definedName name="france" localSheetId="4">#REF!</definedName>
    <definedName name="france" localSheetId="3">#REF!</definedName>
    <definedName name="france" localSheetId="2">#REF!</definedName>
    <definedName name="france">#REF!</definedName>
    <definedName name="italie" localSheetId="0">#REF!</definedName>
    <definedName name="italie" localSheetId="1">#REF!</definedName>
    <definedName name="italie" localSheetId="5">#REF!</definedName>
    <definedName name="italie" localSheetId="4">#REF!</definedName>
    <definedName name="italie" localSheetId="3">#REF!</definedName>
    <definedName name="italie" localSheetId="2">#REF!</definedName>
    <definedName name="italie">#REF!</definedName>
    <definedName name="PRF_D1_M1" localSheetId="0">'[2]Croisements (Ai - Ej - Mk) X85'!#REF!</definedName>
    <definedName name="PRF_D1_M1" localSheetId="1">'[2]Croisements (Ai - Ej - Mk) X85'!#REF!</definedName>
    <definedName name="PRF_D1_M1" localSheetId="4">'[2]Croisements (Ai - Ej - Mk) X85'!#REF!</definedName>
    <definedName name="PRF_D1_M1" localSheetId="3">'[2]Croisements (Ai - Ej - Mk) X85'!#REF!</definedName>
    <definedName name="PRF_D1_M1" localSheetId="2">'[2]Croisements (Ai - Ej - Mk) X85'!#REF!</definedName>
    <definedName name="PRF_D1_M1">'[2]Croisements (Ai - Ej - Mk) X85'!#REF!</definedName>
    <definedName name="PRF_D2_D1" localSheetId="0">'[2]Croisements (Ai - Ej - Mk) X85'!#REF!</definedName>
    <definedName name="PRF_D2_D1" localSheetId="1">'[2]Croisements (Ai - Ej - Mk) X85'!#REF!</definedName>
    <definedName name="PRF_D2_D1" localSheetId="4">'[2]Croisements (Ai - Ej - Mk) X85'!#REF!</definedName>
    <definedName name="PRF_D2_D1" localSheetId="3">'[2]Croisements (Ai - Ej - Mk) X85'!#REF!</definedName>
    <definedName name="PRF_D2_D1" localSheetId="2">'[2]Croisements (Ai - Ej - Mk) X85'!#REF!</definedName>
    <definedName name="PRF_D2_D1">'[2]Croisements (Ai - Ej - Mk) X85'!#REF!</definedName>
    <definedName name="PRF_D3_D2" localSheetId="0">'[2]Croisements (Ai - Ej - Mk) X85'!#REF!</definedName>
    <definedName name="PRF_D3_D2" localSheetId="1">'[2]Croisements (Ai - Ej - Mk) X85'!#REF!</definedName>
    <definedName name="PRF_D3_D2" localSheetId="4">'[2]Croisements (Ai - Ej - Mk) X85'!#REF!</definedName>
    <definedName name="PRF_D3_D2" localSheetId="3">'[2]Croisements (Ai - Ej - Mk) X85'!#REF!</definedName>
    <definedName name="PRF_D3_D2">'[2]Croisements (Ai - Ej - Mk) X85'!#REF!</definedName>
    <definedName name="PRF_Exp_Aut">'[2]Croisements (Ai - Ej - Mk) X85'!$D$17</definedName>
    <definedName name="PRF_M2_M1" localSheetId="0">'[2]Croisements (Ai - Ej - Mk) X85'!#REF!</definedName>
    <definedName name="PRF_M2_M1" localSheetId="1">'[2]Croisements (Ai - Ej - Mk) X85'!#REF!</definedName>
    <definedName name="PRF_M2_M1" localSheetId="4">'[2]Croisements (Ai - Ej - Mk) X85'!#REF!</definedName>
    <definedName name="PRF_M2_M1" localSheetId="3">'[2]Croisements (Ai - Ej - Mk) X85'!#REF!</definedName>
    <definedName name="PRF_M2_M1" localSheetId="2">'[2]Croisements (Ai - Ej - Mk) X85'!#REF!</definedName>
    <definedName name="PRF_M2_M1">'[2]Croisements (Ai - Ej - Mk) X85'!#REF!</definedName>
    <definedName name="PRF_M3_M2" localSheetId="0">'[2]Croisements (Ai - Ej - Mk) X85'!#REF!</definedName>
    <definedName name="PRF_M3_M2" localSheetId="1">'[2]Croisements (Ai - Ej - Mk) X85'!#REF!</definedName>
    <definedName name="PRF_M3_M2" localSheetId="4">'[2]Croisements (Ai - Ej - Mk) X85'!#REF!</definedName>
    <definedName name="PRF_M3_M2" localSheetId="3">'[2]Croisements (Ai - Ej - Mk) X85'!#REF!</definedName>
    <definedName name="PRF_M3_M2" localSheetId="2">'[2]Croisements (Ai - Ej - Mk) X85'!#REF!</definedName>
    <definedName name="PRF_M3_M2">'[2]Croisements (Ai - Ej - Mk) X85'!#REF!</definedName>
    <definedName name="PRF_Pri_Exp">'[2]Croisements (Ai - Ej - Mk) X85'!$D$29</definedName>
    <definedName name="PRF_Pri_plus_Pri">'[2]Croisements (Ai - Ej - Mk) X85'!$D$43</definedName>
    <definedName name="_xlnm.Print_Area" localSheetId="0">'Kangoo Multix E6dtemp - Teknik'!$A$1:$D$59</definedName>
    <definedName name="_xlnm.Print_Area" localSheetId="1">'Kangoo Multix E6dtemp- Ekipman'!$A$1:$G$75</definedName>
    <definedName name="_xlnm.Print_Area" localSheetId="5">'Master Kamyonet - Ekipman'!$A$1:$G$55</definedName>
    <definedName name="_xlnm.Print_Area" localSheetId="3">'Master Panel - Ekipman'!$A$1:$I$61</definedName>
    <definedName name="_xlnm.Print_Area">'[2]Croisements (Ai - Ej - Mk) X85'!$A$2:$IV$34</definedName>
    <definedName name="_xlnm.Print_Titles">'[1]LESCI J77'!$A$1:$IV$2</definedName>
    <definedName name="PVC_D1_M1" localSheetId="0">'[2]Croisements (Ai - Ej - Mk) X85'!#REF!</definedName>
    <definedName name="PVC_D1_M1" localSheetId="1">'[2]Croisements (Ai - Ej - Mk) X85'!#REF!</definedName>
    <definedName name="PVC_D1_M1" localSheetId="4">'[2]Croisements (Ai - Ej - Mk) X85'!#REF!</definedName>
    <definedName name="PVC_D1_M1" localSheetId="3">'[2]Croisements (Ai - Ej - Mk) X85'!#REF!</definedName>
    <definedName name="PVC_D1_M1" localSheetId="2">'[2]Croisements (Ai - Ej - Mk) X85'!#REF!</definedName>
    <definedName name="PVC_D1_M1">'[2]Croisements (Ai - Ej - Mk) X85'!#REF!</definedName>
    <definedName name="PVC_D2_D1" localSheetId="0">'[2]Croisements (Ai - Ej - Mk) X85'!#REF!</definedName>
    <definedName name="PVC_D2_D1" localSheetId="1">'[2]Croisements (Ai - Ej - Mk) X85'!#REF!</definedName>
    <definedName name="PVC_D2_D1" localSheetId="4">'[2]Croisements (Ai - Ej - Mk) X85'!#REF!</definedName>
    <definedName name="PVC_D2_D1" localSheetId="3">'[2]Croisements (Ai - Ej - Mk) X85'!#REF!</definedName>
    <definedName name="PVC_D2_D1" localSheetId="2">'[2]Croisements (Ai - Ej - Mk) X85'!#REF!</definedName>
    <definedName name="PVC_D2_D1">'[2]Croisements (Ai - Ej - Mk) X85'!#REF!</definedName>
    <definedName name="PVC_D3_D2" localSheetId="0">'[2]Croisements (Ai - Ej - Mk) X85'!#REF!</definedName>
    <definedName name="PVC_D3_D2" localSheetId="1">'[2]Croisements (Ai - Ej - Mk) X85'!#REF!</definedName>
    <definedName name="PVC_D3_D2" localSheetId="4">'[2]Croisements (Ai - Ej - Mk) X85'!#REF!</definedName>
    <definedName name="PVC_D3_D2" localSheetId="3">'[2]Croisements (Ai - Ej - Mk) X85'!#REF!</definedName>
    <definedName name="PVC_D3_D2">'[2]Croisements (Ai - Ej - Mk) X85'!#REF!</definedName>
    <definedName name="PVC_Exp_Aut">'[2]Croisements (Ai - Ej - Mk) X85'!$D$24</definedName>
    <definedName name="PVC_M2_M1" localSheetId="0">'[2]Croisements (Ai - Ej - Mk) X85'!#REF!</definedName>
    <definedName name="PVC_M2_M1" localSheetId="1">'[2]Croisements (Ai - Ej - Mk) X85'!#REF!</definedName>
    <definedName name="PVC_M2_M1" localSheetId="4">'[2]Croisements (Ai - Ej - Mk) X85'!#REF!</definedName>
    <definedName name="PVC_M2_M1" localSheetId="3">'[2]Croisements (Ai - Ej - Mk) X85'!#REF!</definedName>
    <definedName name="PVC_M2_M1" localSheetId="2">'[2]Croisements (Ai - Ej - Mk) X85'!#REF!</definedName>
    <definedName name="PVC_M2_M1">'[2]Croisements (Ai - Ej - Mk) X85'!#REF!</definedName>
    <definedName name="PVC_M3_M2" localSheetId="0">'[2]Croisements (Ai - Ej - Mk) X85'!#REF!</definedName>
    <definedName name="PVC_M3_M2" localSheetId="1">'[2]Croisements (Ai - Ej - Mk) X85'!#REF!</definedName>
    <definedName name="PVC_M3_M2" localSheetId="4">'[2]Croisements (Ai - Ej - Mk) X85'!#REF!</definedName>
    <definedName name="PVC_M3_M2" localSheetId="3">'[2]Croisements (Ai - Ej - Mk) X85'!#REF!</definedName>
    <definedName name="PVC_M3_M2" localSheetId="2">'[2]Croisements (Ai - Ej - Mk) X85'!#REF!</definedName>
    <definedName name="PVC_M3_M2">'[2]Croisements (Ai - Ej - Mk) X85'!#REF!</definedName>
    <definedName name="PVC_Pri_Exp">'[2]Croisements (Ai - Ej - Mk) X85'!$D$37</definedName>
    <definedName name="PVC_Pri_plus_Pri">'[2]Croisements (Ai - Ej - Mk) X85'!$D$46</definedName>
    <definedName name="Ref_Peint">'[3]Réf Peinture'!$A$1:$F$65536</definedName>
    <definedName name="RU" localSheetId="0">#REF!</definedName>
    <definedName name="RU" localSheetId="1">#REF!</definedName>
    <definedName name="RU" localSheetId="5">#REF!</definedName>
    <definedName name="RU" localSheetId="4">#REF!</definedName>
    <definedName name="RU" localSheetId="3">#REF!</definedName>
    <definedName name="RU" localSheetId="2">#REF!</definedName>
    <definedName name="RU">#REF!</definedName>
    <definedName name="SYNTHESEMIX" localSheetId="0">#REF!</definedName>
    <definedName name="SYNTHESEMIX" localSheetId="1">#REF!</definedName>
    <definedName name="SYNTHESEMIX" localSheetId="5">#REF!</definedName>
    <definedName name="SYNTHESEMIX" localSheetId="4">#REF!</definedName>
    <definedName name="SYNTHESEMIX" localSheetId="3">#REF!</definedName>
    <definedName name="SYNTHESEMIX" localSheetId="2">#REF!</definedName>
    <definedName name="SYNTHESEMIX">#REF!</definedName>
    <definedName name="TOTGPAYS" localSheetId="0">#REF!</definedName>
    <definedName name="TOTGPAYS" localSheetId="1">#REF!</definedName>
    <definedName name="TOTGPAYS" localSheetId="5">#REF!</definedName>
    <definedName name="TOTGPAYS" localSheetId="4">#REF!</definedName>
    <definedName name="TOTGPAYS" localSheetId="3">#REF!</definedName>
    <definedName name="TOTGPAYS" localSheetId="2">#REF!</definedName>
    <definedName name="TOTGPAYS">#REF!</definedName>
    <definedName name="toto" localSheetId="0">#REF!</definedName>
    <definedName name="toto" localSheetId="1">#REF!</definedName>
    <definedName name="toto" localSheetId="5">#REF!</definedName>
    <definedName name="toto" localSheetId="4">#REF!</definedName>
    <definedName name="toto" localSheetId="3">#REF!</definedName>
    <definedName name="toto" localSheetId="2">#REF!</definedName>
    <definedName name="toto">#REF!</definedName>
    <definedName name="Type_Peint">[3]Type_Peinture!$A$1:$B$65536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38" l="1"/>
  <c r="D46" i="38" s="1"/>
</calcChain>
</file>

<file path=xl/sharedStrings.xml><?xml version="1.0" encoding="utf-8"?>
<sst xmlns="http://schemas.openxmlformats.org/spreadsheetml/2006/main" count="1693" uniqueCount="332">
  <si>
    <t>S</t>
  </si>
  <si>
    <t>O</t>
  </si>
  <si>
    <t>MOTOR  TİPİ</t>
  </si>
  <si>
    <t>Silindir hacmi (cm3)</t>
  </si>
  <si>
    <t>Maksimum güç devri (dev/dak)</t>
  </si>
  <si>
    <t>PERFORMANS</t>
  </si>
  <si>
    <t>Şehiriçi</t>
  </si>
  <si>
    <t>Şehir dışı</t>
  </si>
  <si>
    <t>Ortalama</t>
  </si>
  <si>
    <t>Joy</t>
  </si>
  <si>
    <t>Touch</t>
  </si>
  <si>
    <t>GÜVENLİK</t>
  </si>
  <si>
    <t>Anti Blokaj Fren Sistemi (ABS)</t>
  </si>
  <si>
    <t>Stepne</t>
  </si>
  <si>
    <t>MULTİMEDYA</t>
  </si>
  <si>
    <t>DIŞ EKİPMANLAR</t>
  </si>
  <si>
    <t>Otomatik yanan farlar</t>
  </si>
  <si>
    <t>Yol bilgisayarı</t>
  </si>
  <si>
    <t>Deri direksiyon</t>
  </si>
  <si>
    <t>Yağmur sensörü</t>
  </si>
  <si>
    <t>Elektronik klima</t>
  </si>
  <si>
    <t>Hız ayar ve sınırlayıcı (Cruise Control)</t>
  </si>
  <si>
    <t>Ön sis farları</t>
  </si>
  <si>
    <t>Direksiyondan kumandalı müzik sistemi</t>
  </si>
  <si>
    <t>-</t>
  </si>
  <si>
    <t>Yakıt tipi</t>
  </si>
  <si>
    <t>AKTARMA ORGANLARI</t>
  </si>
  <si>
    <t>Maximum hız (km/s)</t>
  </si>
  <si>
    <t>Maksimum tork devri (dev/dak)</t>
  </si>
  <si>
    <t>Çap x Strok (mm)</t>
  </si>
  <si>
    <t>Silindir adedi</t>
  </si>
  <si>
    <t>Sıkıştırma oranı</t>
  </si>
  <si>
    <t>Subap adedi</t>
  </si>
  <si>
    <t>Vites sayısı</t>
  </si>
  <si>
    <t>0 - 100 km/s hızlanma (sn)</t>
  </si>
  <si>
    <t>DİREKSİYON</t>
  </si>
  <si>
    <t>Yakıt deposu (l)</t>
  </si>
  <si>
    <t>Acil Fren Destek Sistemi (AFU)</t>
  </si>
  <si>
    <t xml:space="preserve">Yokuşta kalkış destek sistemi (Hill Holder)   </t>
  </si>
  <si>
    <t>Sürücü koltuğu yükseklik ayarı</t>
  </si>
  <si>
    <t>Arka koltuk sırtlığı 1/3-2/3 katlanma özelliği</t>
  </si>
  <si>
    <t>Dizel</t>
  </si>
  <si>
    <t>5 ileri</t>
  </si>
  <si>
    <t>Elektrikli ön camlar</t>
  </si>
  <si>
    <t>Elektrikli arka camlar</t>
  </si>
  <si>
    <t>12 V priz</t>
  </si>
  <si>
    <t>USB bağlantısı</t>
  </si>
  <si>
    <t xml:space="preserve">Bluetooth bağlantısı    </t>
  </si>
  <si>
    <t xml:space="preserve">Elektronik Patinaj Önleme Sistemi (ASR &amp; Grip Control) </t>
  </si>
  <si>
    <t>Sürücü hava yastığı</t>
  </si>
  <si>
    <t>Ön yolcu hava yastığı</t>
  </si>
  <si>
    <t>Kangoo Multix</t>
  </si>
  <si>
    <t>Arka emniyet kemerleri (3 noktalı)</t>
  </si>
  <si>
    <t>Manuel klima + Polen Filtresi</t>
  </si>
  <si>
    <t>Uzaktan kumandalı merkezi kilit</t>
  </si>
  <si>
    <t>Yükseklik ayarlı direksiyon</t>
  </si>
  <si>
    <t>Çakmak-küllük</t>
  </si>
  <si>
    <t>İç hava sirkülasyonu</t>
  </si>
  <si>
    <t>Hareket halinde kapıların otomatik olarak kilitlenmesi</t>
  </si>
  <si>
    <t>"Kapı açık" ışıklı uyarı sistemi</t>
  </si>
  <si>
    <t>"Farlar açık" sesli uyarı sistemi</t>
  </si>
  <si>
    <t>Arka kapılarda eşya gözleri</t>
  </si>
  <si>
    <t>Tavan rafı</t>
  </si>
  <si>
    <t>Ön koltuklar arkasında katlanır masa</t>
  </si>
  <si>
    <t>Bagaj bölümü kaplaması</t>
  </si>
  <si>
    <t>Ön kol dayama</t>
  </si>
  <si>
    <t>Katlanabilir ön yolcu koltuğu</t>
  </si>
  <si>
    <t>15'' Tam boy kapaklı metal jantlar</t>
  </si>
  <si>
    <t>Siyah ön tampon</t>
  </si>
  <si>
    <t>Gövde rengi ön tampon</t>
  </si>
  <si>
    <t>Siyah plastik yan aynalar</t>
  </si>
  <si>
    <t>Parlak siyah yan aynalar</t>
  </si>
  <si>
    <t>Elektrikli ve ısıtmalı yan aynalar</t>
  </si>
  <si>
    <t>Sağ sürgülü kapı</t>
  </si>
  <si>
    <t>Sol sürgülü kapı</t>
  </si>
  <si>
    <t>Yukarı açılır camlı arka kapı</t>
  </si>
  <si>
    <t>Karartılmış arka camlar</t>
  </si>
  <si>
    <t>Yükseklik ayarlı 3 adet arka koltuk başlığı</t>
  </si>
  <si>
    <t>Bagaj bölümü ayırıcı file</t>
  </si>
  <si>
    <t>Koyu renk iç döşeme</t>
  </si>
  <si>
    <t>Siyah kapı kolları</t>
  </si>
  <si>
    <t>Krom görünümlü kapı kolları</t>
  </si>
  <si>
    <t>Ön gergili ve güç limitörlü ön emniyet kemerleri</t>
  </si>
  <si>
    <t>"Emniyet kemeri takılı değil" uyarı sistemi</t>
  </si>
  <si>
    <t>Manuel</t>
  </si>
  <si>
    <t>Maksimum güç (bg)</t>
  </si>
  <si>
    <t>Maksimum tork (Nm)</t>
  </si>
  <si>
    <t>Emisyon normu</t>
  </si>
  <si>
    <t>Enjeksiyon tipi</t>
  </si>
  <si>
    <t>Vites tipi</t>
  </si>
  <si>
    <t>Çekiş tipi</t>
  </si>
  <si>
    <t>Önden çekiş</t>
  </si>
  <si>
    <t>Direksiyon tipi</t>
  </si>
  <si>
    <t>Direksiyon tur sayısı</t>
  </si>
  <si>
    <t>ÖLÇÜLER</t>
  </si>
  <si>
    <t>İki kaldırım arası dönüş çapı (m)</t>
  </si>
  <si>
    <t>Toplam uzunluk (mm)</t>
  </si>
  <si>
    <t>Dingil mesafesi (mm)</t>
  </si>
  <si>
    <t>AĞIRLIKLAR</t>
  </si>
  <si>
    <t>Azami yüklü ağırlık (kg)</t>
  </si>
  <si>
    <t>İstiap haddi (kg)</t>
  </si>
  <si>
    <t>Toplam yükseklik (yüksüz halde) (mm)</t>
  </si>
  <si>
    <t>Ön dingil uzantısı (mm)</t>
  </si>
  <si>
    <t>Arka dingil uzantısı (mm)</t>
  </si>
  <si>
    <t>YÜRÜYEN AKSAM</t>
  </si>
  <si>
    <t>Lastik ebatları</t>
  </si>
  <si>
    <t>195/65 R15</t>
  </si>
  <si>
    <t>Direct (Turbo) Common Rail</t>
  </si>
  <si>
    <t>İÇ EKİPMANLAR</t>
  </si>
  <si>
    <t>Yakıt tüketimi (I/100km)</t>
  </si>
  <si>
    <t>TÜKETİM DEĞERLERİ*</t>
  </si>
  <si>
    <t>ANA MENÜ</t>
  </si>
  <si>
    <t>6 ileri</t>
  </si>
  <si>
    <t>İki duvar arası dönüş çapı (m)</t>
  </si>
  <si>
    <t>Yolcu adedi (sürücü dahil)</t>
  </si>
  <si>
    <t>Yükleme hacmi (m3)</t>
  </si>
  <si>
    <t>195/75 R16</t>
  </si>
  <si>
    <t>Ön ve arka disk frenler</t>
  </si>
  <si>
    <t>Immobilizer</t>
  </si>
  <si>
    <t>Ön konsola entegre vites kolu</t>
  </si>
  <si>
    <t>Camlı ara bölme</t>
  </si>
  <si>
    <t>Darbe emici yan çıtalar</t>
  </si>
  <si>
    <t>Ön gergili ve güç limitörlü, 3 noktalı ön emniyet kemerleri</t>
  </si>
  <si>
    <t>Yük bölümünde kancalar</t>
  </si>
  <si>
    <t>USB ve AUX bağlantısı</t>
  </si>
  <si>
    <t>105 lt yakıt deposu</t>
  </si>
  <si>
    <t>Gövde altına yerleştirilmiş stepne</t>
  </si>
  <si>
    <t>85x101,3</t>
  </si>
  <si>
    <t>Arkadan itiş</t>
  </si>
  <si>
    <t>TÜKETİM DEĞERLERİ</t>
  </si>
  <si>
    <t>Ön dingil maksimum yük (kg)</t>
  </si>
  <si>
    <t>Arka dingil maksimum yük (kg)</t>
  </si>
  <si>
    <t>Maksimum römork ağırlığı (kg) (merkezi dingilli/ frensiz)</t>
  </si>
  <si>
    <t>Araç yerden yüksekliği (azami yüklü durumda) (mm)</t>
  </si>
  <si>
    <t>Yük bölümü faydalı genişliği (mm)</t>
  </si>
  <si>
    <t>Yük bölümü çamurluk arası genişlik (mm)</t>
  </si>
  <si>
    <t>Yük bölümü faydalı yüksekliği (mm)</t>
  </si>
  <si>
    <t>Sürgülü yan kapı genişliği (mm)</t>
  </si>
  <si>
    <t>Sürgülü yan kapı yüksekliği (mm)</t>
  </si>
  <si>
    <t>Arka kapı genişliği (mm)</t>
  </si>
  <si>
    <t>Arka kapı yüksekliği (mm)</t>
  </si>
  <si>
    <t>Arka kapı yükleme eşiği (min/max) (mm)</t>
  </si>
  <si>
    <t>543/557</t>
  </si>
  <si>
    <t>700/715</t>
  </si>
  <si>
    <t>L2H2</t>
  </si>
  <si>
    <t>2.sıra açılır camlar</t>
  </si>
  <si>
    <t>Şasi altına yerleştirilmiş stepne</t>
  </si>
  <si>
    <t>ÜST YAPI</t>
  </si>
  <si>
    <t>Sac Kasa</t>
  </si>
  <si>
    <t>Şasi yüksekliği (mm)</t>
  </si>
  <si>
    <t>Kasa ağırlığı (kg)</t>
  </si>
  <si>
    <t>Yükleme eşiği yüksekliği (mm)</t>
  </si>
  <si>
    <t>Araç yerden yüksekliği (mm) (azami yüklü durumda)</t>
  </si>
  <si>
    <t>Kasa arka uzantısı (mm)</t>
  </si>
  <si>
    <t>Kasa boyu (mm)</t>
  </si>
  <si>
    <t>Kasa eni (mm)</t>
  </si>
  <si>
    <t>Kasa sac plaka yüksekliği (mm)</t>
  </si>
  <si>
    <t>15" Alüminyum alaşımlı jantlar</t>
  </si>
  <si>
    <t>660/1.500</t>
  </si>
  <si>
    <t>1.300/2.600</t>
  </si>
  <si>
    <t>Bagaj hacmi (lt) / Arka yolcu koltukları katlandığında (lt)</t>
  </si>
  <si>
    <t>Stop &amp; Start</t>
  </si>
  <si>
    <t>Elektro-hidrolik takviyeli</t>
  </si>
  <si>
    <t>Elektronik Denge Programı (ESP)</t>
  </si>
  <si>
    <t>Yokuş Kalkış Destek Sistemi</t>
  </si>
  <si>
    <t>Uzun Yol Paketi</t>
  </si>
  <si>
    <t>Ön ve arka paçalık</t>
  </si>
  <si>
    <t>Radyo-MP3 çalar</t>
  </si>
  <si>
    <t>Eco Mode</t>
  </si>
  <si>
    <t>Otomatik yanan farlar &amp; yağmur sensörü</t>
  </si>
  <si>
    <t>Arka aks</t>
  </si>
  <si>
    <t>Tek teker</t>
  </si>
  <si>
    <t>Çift teker</t>
  </si>
  <si>
    <r>
      <t xml:space="preserve">Bagaj hacmi (lt) / Arka yolcu koltukları katlandığında (lt) - </t>
    </r>
    <r>
      <rPr>
        <b/>
        <sz val="11"/>
        <rFont val="Arial Narrow"/>
        <family val="2"/>
        <charset val="162"/>
      </rPr>
      <t>(</t>
    </r>
    <r>
      <rPr>
        <b/>
        <i/>
        <sz val="11"/>
        <rFont val="Arial Narrow"/>
        <family val="2"/>
        <charset val="162"/>
      </rPr>
      <t>tavana kadar yükleme yapıldığında)</t>
    </r>
  </si>
  <si>
    <t>Vites değiştirme göstergesi</t>
  </si>
  <si>
    <t>Toplam genişlik (aynalar hariç/dahil) (mm)</t>
  </si>
  <si>
    <t>Faydalı hacim (m3)</t>
  </si>
  <si>
    <t>Maks. römork ağırlığı (kg) (merkezi dingilli/ frensiz)</t>
  </si>
  <si>
    <t>Master Panelvan</t>
  </si>
  <si>
    <t>Renault R-LINK 2.0 internet bağlantılı entegre navigasyon ve multimedya sistemi</t>
  </si>
  <si>
    <t>Eco Modu</t>
  </si>
  <si>
    <t>Faydalı şasi uzunluğu (min) (mm)</t>
  </si>
  <si>
    <t>Şerit Takip Sistemi</t>
  </si>
  <si>
    <t>Elektrik takviyeli</t>
  </si>
  <si>
    <t>Lastik Onarım Kiti</t>
  </si>
  <si>
    <t>1,5 dCi 90bg A1</t>
  </si>
  <si>
    <t>Lastik Basınç Detektörü</t>
  </si>
  <si>
    <t>Gövde rengi ön tampon (Gri Çıtalı)</t>
  </si>
  <si>
    <t>KW51C1</t>
  </si>
  <si>
    <t>TVV</t>
  </si>
  <si>
    <t>Versiyon</t>
  </si>
  <si>
    <t>Joy/Touch/Exclusive</t>
  </si>
  <si>
    <t>Exclusive</t>
  </si>
  <si>
    <t>CO2 Salımı (g/km)</t>
  </si>
  <si>
    <t>Start&amp;Stop</t>
  </si>
  <si>
    <t>Var</t>
  </si>
  <si>
    <t>1.5 dCi 90 bg A1 
(Ticari N1)</t>
  </si>
  <si>
    <t>K AUT1NA1 (Joy) 
K EXP1NA1 (Touch)
K PRI1NA1 (Exclusive)</t>
  </si>
  <si>
    <t>Donanım</t>
  </si>
  <si>
    <t>Panelvan 8m3 
L1H1 - 3,5 T</t>
  </si>
  <si>
    <t>Euro6b</t>
  </si>
  <si>
    <t>Twin-Turbo</t>
  </si>
  <si>
    <t>Sıkıştırma Oranı</t>
  </si>
  <si>
    <t>Panelvan 9m3 
L1H2 - 3,5 T</t>
  </si>
  <si>
    <t>1.829 / 2.138</t>
  </si>
  <si>
    <t>1.801 / 1.898</t>
  </si>
  <si>
    <t>2.070 / 2.470</t>
  </si>
  <si>
    <t>2.500/750</t>
  </si>
  <si>
    <t>2.287 / 2.310</t>
  </si>
  <si>
    <t>Panelvan 11m3 
L2H2 - 3,5 T</t>
  </si>
  <si>
    <t>Panelvan 13m3 
L3H2 - 3,5 T</t>
  </si>
  <si>
    <t>225/65 R16</t>
  </si>
  <si>
    <t>546/564</t>
  </si>
  <si>
    <t>544/563</t>
  </si>
  <si>
    <t>Motor Tipi</t>
  </si>
  <si>
    <t>2.478 / 2.503</t>
  </si>
  <si>
    <t>2.482 / 2.499</t>
  </si>
  <si>
    <t>Yük bölümü faydalı uzunluğu (tabandan) (mm)</t>
  </si>
  <si>
    <t>Yük bölümü faydalı uzunluğu (1,1 m'de) (mm)</t>
  </si>
  <si>
    <t>545/562</t>
  </si>
  <si>
    <t>2.475 / 2.549</t>
  </si>
  <si>
    <t>Panelvan 15m3 
L4H2 - 3,5 T</t>
  </si>
  <si>
    <t>2,3 dCi 165 bg 
Çift Turbo S&amp;S</t>
  </si>
  <si>
    <t>2.541 / 2.557</t>
  </si>
  <si>
    <t>235/65 R16</t>
  </si>
  <si>
    <t>2.792 / 2.808</t>
  </si>
  <si>
    <t>Panelvan 17m3 
L4H3 - 4,5 T N2</t>
  </si>
  <si>
    <t>3.000/750</t>
  </si>
  <si>
    <t>K9K E6</t>
  </si>
  <si>
    <t>AdBlue</t>
  </si>
  <si>
    <t>771/775</t>
  </si>
  <si>
    <t>771/774</t>
  </si>
  <si>
    <t>727/732</t>
  </si>
  <si>
    <t>731/736</t>
  </si>
  <si>
    <t>76x80,5</t>
  </si>
  <si>
    <t>Boş Ağırlık (kg)</t>
  </si>
  <si>
    <t>* Tabloda yer alan boş ağırlık ve istiap haddi değerleri ilave donanımsız standard araca ait veriler olup, bu veriler üretim toleransları ve araçtaki donanım seçeneklerine göre değişiklik gösterebilir.</t>
  </si>
  <si>
    <t xml:space="preserve">* Boş ağırlık verisi, sürücü hariç (75 kg), sıvılar tam dolu ve yakıt deposu %90 dolu düzeydeki ağırlığı temsil etmektedir. </t>
  </si>
  <si>
    <t>AFURGE</t>
  </si>
  <si>
    <t>RV</t>
  </si>
  <si>
    <t>ABS</t>
  </si>
  <si>
    <t>CA+FIPOU</t>
  </si>
  <si>
    <t>CAREG</t>
  </si>
  <si>
    <t>VSTLAR</t>
  </si>
  <si>
    <t>CPE</t>
  </si>
  <si>
    <t>RET04</t>
  </si>
  <si>
    <t>PROJAB</t>
  </si>
  <si>
    <t>RALU15</t>
  </si>
  <si>
    <t>ADAC</t>
  </si>
  <si>
    <t>CCHBAG</t>
  </si>
  <si>
    <t>AIRBA2</t>
  </si>
  <si>
    <t>3ATRPH</t>
  </si>
  <si>
    <t>PLDCVO</t>
  </si>
  <si>
    <t>PLGCVO</t>
  </si>
  <si>
    <t>RANPAV</t>
  </si>
  <si>
    <t>DPRPN</t>
  </si>
  <si>
    <t>RTOL15+ENJO01</t>
  </si>
  <si>
    <t>FIRBAG</t>
  </si>
  <si>
    <t>ESPHGC</t>
  </si>
  <si>
    <t>ALEVA</t>
  </si>
  <si>
    <t>VLCUIR</t>
  </si>
  <si>
    <t>LVAREL</t>
  </si>
  <si>
    <t>LVAVEL+LVILVE</t>
  </si>
  <si>
    <t>KTGREP</t>
  </si>
  <si>
    <t>RSNORM</t>
  </si>
  <si>
    <t>COREHA</t>
  </si>
  <si>
    <t>PASESC</t>
  </si>
  <si>
    <t>ALOUC</t>
  </si>
  <si>
    <t>HAYVIT</t>
  </si>
  <si>
    <t>RAD33A</t>
  </si>
  <si>
    <t>RAD33A/RAD43A</t>
  </si>
  <si>
    <t>Radyo</t>
  </si>
  <si>
    <t>CD MP3 çalarlı Radyo</t>
  </si>
  <si>
    <t>RAD43A</t>
  </si>
  <si>
    <t>PRIACC</t>
  </si>
  <si>
    <t>ACCNTC</t>
  </si>
  <si>
    <t>ACCTC</t>
  </si>
  <si>
    <t>ACCTC2</t>
  </si>
  <si>
    <t>RANPAR</t>
  </si>
  <si>
    <t>FBANAR</t>
  </si>
  <si>
    <t>AVCACF</t>
  </si>
  <si>
    <t>DRAP13+DRAP14</t>
  </si>
  <si>
    <t>AVTBAR</t>
  </si>
  <si>
    <t>Arka koltukta çocuk koltuğu sabitleyici (ISOFIX)</t>
  </si>
  <si>
    <t>ACC ile bağlantılı</t>
  </si>
  <si>
    <t>Aracın bazında var</t>
  </si>
  <si>
    <t>CONECO</t>
  </si>
  <si>
    <t>PK6174</t>
  </si>
  <si>
    <t>CSRAC1/CSRGAC</t>
  </si>
  <si>
    <t>FG KRİTER</t>
  </si>
  <si>
    <t xml:space="preserve"> </t>
  </si>
  <si>
    <t>180° açılır camlı arka kapılar</t>
  </si>
  <si>
    <t>Baz araç toplam genişlik (aynalar hariç/dahil) (mm)</t>
  </si>
  <si>
    <t>Gövde rengi yan aynalar</t>
  </si>
  <si>
    <t>Üstyapı Paketi (Ön sis farı &amp; ara bölmesiz &amp; ön tekli koltuk)</t>
  </si>
  <si>
    <t>* Yakıt tüketim ve CO2 emisyonu değerleri, 715/2007 mevzuatına göre ölçülmüştür. Bu değerler sürüş şekli, kullanım şartları, yol durumu, donanım,araçtaki yük vb. göre farklılık gösterebilir.</t>
  </si>
  <si>
    <t>UPDATE ET</t>
  </si>
  <si>
    <t>Euro6dtemp</t>
  </si>
  <si>
    <t>2,3 dCi 150 bg 
Çift Turbo S&amp;S</t>
  </si>
  <si>
    <t>EuroVId</t>
  </si>
  <si>
    <t>682/704</t>
  </si>
  <si>
    <t>5,8 - 6,1</t>
  </si>
  <si>
    <t>154-161</t>
  </si>
  <si>
    <t>Manuel klima</t>
  </si>
  <si>
    <t>Polen filtresi</t>
  </si>
  <si>
    <t>Yükseklik, sırtlık eğim ve bel desteği ayarlı sürücü koltuğu</t>
  </si>
  <si>
    <t>Döner masaya dönüşebilen sürücü yanı çift kişilik koltuk</t>
  </si>
  <si>
    <t>R&amp;Go desteği</t>
  </si>
  <si>
    <t>Arka basamak</t>
  </si>
  <si>
    <t>C-Şeklinde led gündüz farları</t>
  </si>
  <si>
    <t>Kapalı/Açık saklama gözleri</t>
  </si>
  <si>
    <t>Anti Patinaj Sistemi (ASR)</t>
  </si>
  <si>
    <t>Yol Tutuş Desteği (Grip Control)</t>
  </si>
  <si>
    <t>TFT yol bilgisayarı</t>
  </si>
  <si>
    <t>Siyah plastik katlanabilir yan aynalar</t>
  </si>
  <si>
    <t>Yan Rüzgar Koruma</t>
  </si>
  <si>
    <t>Güç destekli yükseklik ayarlı direksiyon</t>
  </si>
  <si>
    <t>2,3 dCi 145 bg 
Çift Turbo S&amp;S</t>
  </si>
  <si>
    <t>154-175</t>
  </si>
  <si>
    <t>5,8 - 6,6</t>
  </si>
  <si>
    <t>Şasi Kabin L2
Aİ Tek Kabin - 3.5 T</t>
  </si>
  <si>
    <t>Şasi Kabin L3
Aİ Tek Kabin - 3.5 T</t>
  </si>
  <si>
    <t>Şasi Kabin  L2
ÖÇ Çift Kabin - 3.5 T</t>
  </si>
  <si>
    <t>Şasi Kabin  L3
ÖÇ Çift Kabin - 3.5 T</t>
  </si>
  <si>
    <t>Sac Kasa Kamyonet L2
Aİ Tek Kabin - 3.5 T</t>
  </si>
  <si>
    <t>Sac Kasa Kamyonet L3
Aİ Tek Kabin - 3.5 T</t>
  </si>
  <si>
    <t>Sac Kasa Kamyonet L2
ÖÇ Çift Kabin - 3.5 T</t>
  </si>
  <si>
    <t>Sac Kasa Kamyonet L3
ÖÇ Çift Kabin - 3.5 T</t>
  </si>
  <si>
    <t>Master Kamyonet 
Şasi Kabin/Sac Kasa (Scattolini)</t>
  </si>
  <si>
    <t>Römork Savrulma Önleyici (Çeki Demiri Olduğunda)</t>
  </si>
  <si>
    <t xml:space="preserve"> Ortalama CO2 salımı (g/km)</t>
  </si>
  <si>
    <t xml:space="preserve"> Ortalama yakıt tüketimi (I/100km)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</si>
</sst>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b/>
      <sz val="20"/>
      <color indexed="9"/>
      <name val="Arial Narrow"/>
      <family val="2"/>
      <charset val="162"/>
    </font>
    <font>
      <b/>
      <sz val="10"/>
      <color indexed="9"/>
      <name val="Arial Narrow"/>
      <family val="2"/>
      <charset val="162"/>
    </font>
    <font>
      <sz val="10"/>
      <name val="Arial"/>
      <family val="2"/>
      <charset val="162"/>
    </font>
    <font>
      <u/>
      <sz val="10"/>
      <color indexed="36"/>
      <name val="Helv"/>
    </font>
    <font>
      <sz val="10"/>
      <color indexed="64"/>
      <name val="Arial"/>
      <family val="2"/>
      <charset val="162"/>
    </font>
    <font>
      <sz val="10"/>
      <name val="Arial Tur"/>
      <charset val="162"/>
    </font>
    <font>
      <b/>
      <sz val="10"/>
      <name val="Arial Narrow"/>
      <family val="2"/>
      <charset val="162"/>
    </font>
    <font>
      <sz val="11"/>
      <name val="Arial"/>
      <family val="2"/>
      <charset val="162"/>
    </font>
    <font>
      <sz val="11"/>
      <name val="Arial Narrow"/>
      <family val="2"/>
      <charset val="162"/>
    </font>
    <font>
      <b/>
      <sz val="11"/>
      <color theme="0"/>
      <name val="Arial Narrow"/>
      <family val="2"/>
      <charset val="162"/>
    </font>
    <font>
      <b/>
      <sz val="11"/>
      <name val="Arial Narrow"/>
      <family val="2"/>
      <charset val="162"/>
    </font>
    <font>
      <b/>
      <sz val="11"/>
      <name val="Arial"/>
      <family val="2"/>
      <charset val="162"/>
    </font>
    <font>
      <b/>
      <sz val="11"/>
      <color theme="0"/>
      <name val="Arial Narrow"/>
      <family val="2"/>
    </font>
    <font>
      <b/>
      <sz val="11"/>
      <color indexed="9"/>
      <name val="Arial Narrow"/>
      <family val="2"/>
      <charset val="162"/>
    </font>
    <font>
      <sz val="11"/>
      <color indexed="9"/>
      <name val="Arial Narrow"/>
      <family val="2"/>
      <charset val="162"/>
    </font>
    <font>
      <sz val="11"/>
      <color indexed="8"/>
      <name val="Arial Narrow"/>
      <family val="2"/>
      <charset val="162"/>
    </font>
    <font>
      <b/>
      <sz val="20"/>
      <name val="Arial Narrow"/>
      <family val="2"/>
      <charset val="162"/>
    </font>
    <font>
      <b/>
      <sz val="11"/>
      <name val="Arial Narrow"/>
      <family val="2"/>
    </font>
    <font>
      <u/>
      <sz val="18"/>
      <color theme="0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 Narrow"/>
      <family val="2"/>
      <charset val="162"/>
    </font>
    <font>
      <b/>
      <i/>
      <sz val="11"/>
      <name val="Arial Narrow"/>
      <family val="2"/>
      <charset val="162"/>
    </font>
    <font>
      <i/>
      <sz val="10"/>
      <name val="Arial"/>
      <family val="2"/>
      <charset val="162"/>
    </font>
    <font>
      <i/>
      <sz val="11"/>
      <name val="Arial"/>
      <family val="2"/>
      <charset val="162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1"/>
      <color theme="1"/>
      <name val="Arial"/>
      <family val="2"/>
      <charset val="162"/>
    </font>
    <font>
      <b/>
      <sz val="36"/>
      <color rgb="FFFF0000"/>
      <name val="Arial"/>
      <family val="2"/>
      <charset val="162"/>
    </font>
    <font>
      <b/>
      <sz val="16"/>
      <name val="Arial Narrow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3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3" fontId="6" fillId="0" borderId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" fillId="0" borderId="0"/>
  </cellStyleXfs>
  <cellXfs count="210">
    <xf numFmtId="0" fontId="0" fillId="0" borderId="0" xfId="0"/>
    <xf numFmtId="0" fontId="4" fillId="0" borderId="0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left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11" fillId="0" borderId="0" xfId="1" applyFont="1"/>
    <xf numFmtId="0" fontId="12" fillId="0" borderId="0" xfId="1" applyFont="1"/>
    <xf numFmtId="0" fontId="11" fillId="0" borderId="0" xfId="1" applyFont="1" applyFill="1" applyBorder="1"/>
    <xf numFmtId="0" fontId="13" fillId="0" borderId="0" xfId="1" applyFont="1" applyFill="1" applyBorder="1" applyAlignment="1">
      <alignment horizontal="center" vertical="center"/>
    </xf>
    <xf numFmtId="0" fontId="14" fillId="0" borderId="0" xfId="1" applyFont="1"/>
    <xf numFmtId="0" fontId="15" fillId="0" borderId="0" xfId="1" applyFont="1" applyFill="1" applyBorder="1"/>
    <xf numFmtId="49" fontId="16" fillId="0" borderId="0" xfId="1" applyNumberFormat="1" applyFont="1" applyFill="1" applyBorder="1" applyAlignment="1">
      <alignment vertical="center" wrapText="1"/>
    </xf>
    <xf numFmtId="0" fontId="11" fillId="0" borderId="0" xfId="1" applyFont="1" applyFill="1" applyBorder="1" applyAlignment="1">
      <alignment wrapText="1"/>
    </xf>
    <xf numFmtId="0" fontId="12" fillId="0" borderId="0" xfId="8" applyFont="1" applyFill="1" applyBorder="1" applyAlignment="1">
      <alignment horizontal="center" vertical="center" wrapText="1"/>
    </xf>
    <xf numFmtId="0" fontId="17" fillId="0" borderId="0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horizontal="left" vertical="center" wrapText="1"/>
    </xf>
    <xf numFmtId="0" fontId="18" fillId="0" borderId="0" xfId="8" applyFont="1" applyFill="1" applyBorder="1" applyAlignment="1">
      <alignment horizontal="center" vertical="center" wrapText="1"/>
    </xf>
    <xf numFmtId="0" fontId="12" fillId="2" borderId="7" xfId="8" applyFont="1" applyFill="1" applyBorder="1" applyAlignment="1">
      <alignment horizontal="right" vertical="center" wrapText="1"/>
    </xf>
    <xf numFmtId="0" fontId="19" fillId="0" borderId="0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right" vertical="center" wrapText="1"/>
    </xf>
    <xf numFmtId="0" fontId="12" fillId="2" borderId="8" xfId="8" applyFont="1" applyFill="1" applyBorder="1" applyAlignment="1">
      <alignment horizontal="right" vertical="center" wrapText="1"/>
    </xf>
    <xf numFmtId="0" fontId="12" fillId="2" borderId="10" xfId="8" applyFont="1" applyFill="1" applyBorder="1" applyAlignment="1">
      <alignment horizontal="right" vertical="center" wrapText="1"/>
    </xf>
    <xf numFmtId="0" fontId="12" fillId="0" borderId="10" xfId="8" applyFont="1" applyFill="1" applyBorder="1" applyAlignment="1">
      <alignment horizontal="right" vertical="center" wrapText="1"/>
    </xf>
    <xf numFmtId="0" fontId="12" fillId="0" borderId="0" xfId="8" applyFont="1" applyFill="1" applyBorder="1" applyAlignment="1">
      <alignment horizontal="center" vertical="center"/>
    </xf>
    <xf numFmtId="0" fontId="12" fillId="0" borderId="9" xfId="8" applyFont="1" applyFill="1" applyBorder="1" applyAlignment="1">
      <alignment horizontal="right" vertical="center" wrapText="1"/>
    </xf>
    <xf numFmtId="0" fontId="12" fillId="0" borderId="6" xfId="8" applyFont="1" applyFill="1" applyBorder="1" applyAlignment="1">
      <alignment horizontal="right" vertical="center" wrapText="1"/>
    </xf>
    <xf numFmtId="0" fontId="14" fillId="3" borderId="4" xfId="8" applyFont="1" applyFill="1" applyBorder="1" applyAlignment="1">
      <alignment horizontal="left" vertical="center" wrapText="1"/>
    </xf>
    <xf numFmtId="0" fontId="12" fillId="0" borderId="8" xfId="8" applyFont="1" applyFill="1" applyBorder="1" applyAlignment="1">
      <alignment horizontal="right" vertical="center" wrapText="1"/>
    </xf>
    <xf numFmtId="164" fontId="12" fillId="0" borderId="19" xfId="8" applyNumberFormat="1" applyFont="1" applyBorder="1" applyAlignment="1">
      <alignment horizontal="center" vertical="center"/>
    </xf>
    <xf numFmtId="0" fontId="12" fillId="2" borderId="9" xfId="8" applyFont="1" applyFill="1" applyBorder="1" applyAlignment="1">
      <alignment horizontal="right" vertical="center" wrapText="1"/>
    </xf>
    <xf numFmtId="0" fontId="14" fillId="0" borderId="7" xfId="8" applyFont="1" applyFill="1" applyBorder="1" applyAlignment="1">
      <alignment horizontal="right" vertical="center" wrapText="1"/>
    </xf>
    <xf numFmtId="0" fontId="12" fillId="0" borderId="18" xfId="8" applyFont="1" applyFill="1" applyBorder="1" applyAlignment="1">
      <alignment horizontal="right" vertical="center" wrapText="1"/>
    </xf>
    <xf numFmtId="164" fontId="12" fillId="0" borderId="18" xfId="8" applyNumberFormat="1" applyFont="1" applyBorder="1" applyAlignment="1">
      <alignment horizontal="right" vertical="center"/>
    </xf>
    <xf numFmtId="164" fontId="12" fillId="0" borderId="21" xfId="8" applyNumberFormat="1" applyFont="1" applyBorder="1" applyAlignment="1">
      <alignment horizontal="right" vertical="center"/>
    </xf>
    <xf numFmtId="164" fontId="12" fillId="0" borderId="17" xfId="8" applyNumberFormat="1" applyFont="1" applyBorder="1" applyAlignment="1">
      <alignment horizontal="right" vertical="center"/>
    </xf>
    <xf numFmtId="164" fontId="12" fillId="0" borderId="22" xfId="8" applyNumberFormat="1" applyFont="1" applyBorder="1" applyAlignment="1">
      <alignment horizontal="right" vertical="center"/>
    </xf>
    <xf numFmtId="164" fontId="12" fillId="0" borderId="4" xfId="8" applyNumberFormat="1" applyFont="1" applyBorder="1" applyAlignment="1">
      <alignment horizontal="right" vertical="center"/>
    </xf>
    <xf numFmtId="0" fontId="12" fillId="0" borderId="12" xfId="1" applyFont="1" applyFill="1" applyBorder="1" applyAlignment="1">
      <alignment wrapText="1"/>
    </xf>
    <xf numFmtId="0" fontId="12" fillId="0" borderId="15" xfId="1" applyFont="1" applyFill="1" applyBorder="1" applyAlignment="1">
      <alignment wrapText="1"/>
    </xf>
    <xf numFmtId="0" fontId="12" fillId="0" borderId="14" xfId="1" applyFont="1" applyFill="1" applyBorder="1" applyAlignment="1">
      <alignment wrapText="1"/>
    </xf>
    <xf numFmtId="0" fontId="12" fillId="0" borderId="11" xfId="1" applyFont="1" applyFill="1" applyBorder="1" applyAlignment="1">
      <alignment wrapText="1"/>
    </xf>
    <xf numFmtId="0" fontId="3" fillId="0" borderId="0" xfId="0" applyFont="1"/>
    <xf numFmtId="0" fontId="12" fillId="4" borderId="7" xfId="8" applyFont="1" applyFill="1" applyBorder="1" applyAlignment="1">
      <alignment horizontal="right" vertical="center" wrapText="1"/>
    </xf>
    <xf numFmtId="0" fontId="19" fillId="4" borderId="0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3" fillId="0" borderId="0" xfId="11"/>
    <xf numFmtId="0" fontId="12" fillId="0" borderId="17" xfId="8" applyFont="1" applyFill="1" applyBorder="1" applyAlignment="1">
      <alignment horizontal="right" vertical="center" wrapText="1"/>
    </xf>
    <xf numFmtId="164" fontId="12" fillId="0" borderId="26" xfId="8" applyNumberFormat="1" applyFont="1" applyBorder="1" applyAlignment="1">
      <alignment horizontal="right" vertical="center"/>
    </xf>
    <xf numFmtId="164" fontId="12" fillId="0" borderId="0" xfId="8" applyNumberFormat="1" applyFont="1" applyBorder="1" applyAlignment="1">
      <alignment horizontal="center" vertical="center"/>
    </xf>
    <xf numFmtId="0" fontId="12" fillId="0" borderId="6" xfId="1" applyFont="1" applyFill="1" applyBorder="1" applyAlignment="1">
      <alignment wrapText="1"/>
    </xf>
    <xf numFmtId="164" fontId="12" fillId="0" borderId="6" xfId="8" applyNumberFormat="1" applyFont="1" applyBorder="1" applyAlignment="1">
      <alignment horizontal="right" vertical="center"/>
    </xf>
    <xf numFmtId="0" fontId="12" fillId="6" borderId="27" xfId="8" applyFont="1" applyFill="1" applyBorder="1" applyAlignment="1">
      <alignment horizontal="center" vertical="center"/>
    </xf>
    <xf numFmtId="0" fontId="24" fillId="0" borderId="0" xfId="11" applyFont="1"/>
    <xf numFmtId="0" fontId="10" fillId="0" borderId="0" xfId="8" applyFont="1" applyFill="1" applyBorder="1" applyAlignment="1">
      <alignment horizontal="center" vertical="center" wrapText="1"/>
    </xf>
    <xf numFmtId="0" fontId="14" fillId="3" borderId="4" xfId="8" applyFont="1" applyFill="1" applyBorder="1" applyAlignment="1">
      <alignment horizontal="center" vertical="center" wrapText="1"/>
    </xf>
    <xf numFmtId="164" fontId="12" fillId="0" borderId="5" xfId="8" applyNumberFormat="1" applyFont="1" applyBorder="1" applyAlignment="1">
      <alignment horizontal="right" vertical="center"/>
    </xf>
    <xf numFmtId="164" fontId="12" fillId="0" borderId="21" xfId="8" applyNumberFormat="1" applyFont="1" applyFill="1" applyBorder="1" applyAlignment="1">
      <alignment horizontal="right" vertical="center"/>
    </xf>
    <xf numFmtId="164" fontId="12" fillId="0" borderId="17" xfId="8" applyNumberFormat="1" applyFont="1" applyFill="1" applyBorder="1" applyAlignment="1">
      <alignment horizontal="right" vertical="center"/>
    </xf>
    <xf numFmtId="164" fontId="12" fillId="0" borderId="18" xfId="8" applyNumberFormat="1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164" fontId="12" fillId="0" borderId="17" xfId="8" applyNumberFormat="1" applyFont="1" applyBorder="1" applyAlignment="1">
      <alignment horizontal="right" vertical="center" wrapText="1"/>
    </xf>
    <xf numFmtId="49" fontId="14" fillId="3" borderId="4" xfId="1" applyNumberFormat="1" applyFont="1" applyFill="1" applyBorder="1" applyAlignment="1">
      <alignment vertical="center" wrapText="1"/>
    </xf>
    <xf numFmtId="0" fontId="12" fillId="0" borderId="16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2" fillId="2" borderId="32" xfId="8" applyFont="1" applyFill="1" applyBorder="1" applyAlignment="1">
      <alignment horizontal="right" vertical="center" wrapText="1"/>
    </xf>
    <xf numFmtId="0" fontId="25" fillId="0" borderId="13" xfId="8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2" fillId="0" borderId="31" xfId="8" applyNumberFormat="1" applyFont="1" applyBorder="1" applyAlignment="1">
      <alignment horizontal="center" vertical="center"/>
    </xf>
    <xf numFmtId="164" fontId="12" fillId="0" borderId="30" xfId="8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5" fillId="3" borderId="4" xfId="8" applyFont="1" applyFill="1" applyBorder="1" applyAlignment="1">
      <alignment horizontal="center" vertical="center" wrapText="1"/>
    </xf>
    <xf numFmtId="3" fontId="12" fillId="7" borderId="18" xfId="8" applyNumberFormat="1" applyFont="1" applyFill="1" applyBorder="1" applyAlignment="1">
      <alignment horizontal="center" vertical="center" wrapText="1"/>
    </xf>
    <xf numFmtId="0" fontId="12" fillId="7" borderId="22" xfId="8" applyFont="1" applyFill="1" applyBorder="1" applyAlignment="1">
      <alignment horizontal="center" vertical="center" wrapText="1"/>
    </xf>
    <xf numFmtId="0" fontId="12" fillId="7" borderId="21" xfId="8" applyFont="1" applyFill="1" applyBorder="1" applyAlignment="1">
      <alignment horizontal="center" vertical="center" wrapText="1"/>
    </xf>
    <xf numFmtId="3" fontId="12" fillId="7" borderId="21" xfId="8" applyNumberFormat="1" applyFont="1" applyFill="1" applyBorder="1" applyAlignment="1">
      <alignment horizontal="center" vertical="center" wrapText="1"/>
    </xf>
    <xf numFmtId="0" fontId="12" fillId="7" borderId="26" xfId="8" applyFont="1" applyFill="1" applyBorder="1" applyAlignment="1">
      <alignment horizontal="center" vertical="center" wrapText="1"/>
    </xf>
    <xf numFmtId="0" fontId="12" fillId="7" borderId="22" xfId="8" applyFont="1" applyFill="1" applyBorder="1" applyAlignment="1">
      <alignment horizontal="center" vertical="center"/>
    </xf>
    <xf numFmtId="0" fontId="12" fillId="7" borderId="26" xfId="8" applyFont="1" applyFill="1" applyBorder="1" applyAlignment="1">
      <alignment horizontal="center" vertical="center"/>
    </xf>
    <xf numFmtId="0" fontId="12" fillId="7" borderId="21" xfId="8" applyFont="1" applyFill="1" applyBorder="1" applyAlignment="1">
      <alignment horizontal="center" vertical="center"/>
    </xf>
    <xf numFmtId="164" fontId="12" fillId="7" borderId="21" xfId="8" applyNumberFormat="1" applyFont="1" applyFill="1" applyBorder="1" applyAlignment="1">
      <alignment horizontal="center" vertical="center"/>
    </xf>
    <xf numFmtId="164" fontId="12" fillId="7" borderId="26" xfId="8" applyNumberFormat="1" applyFont="1" applyFill="1" applyBorder="1" applyAlignment="1">
      <alignment horizontal="center" vertical="center"/>
    </xf>
    <xf numFmtId="3" fontId="12" fillId="7" borderId="22" xfId="8" applyNumberFormat="1" applyFont="1" applyFill="1" applyBorder="1" applyAlignment="1">
      <alignment horizontal="center" vertical="center"/>
    </xf>
    <xf numFmtId="3" fontId="12" fillId="7" borderId="21" xfId="8" applyNumberFormat="1" applyFont="1" applyFill="1" applyBorder="1" applyAlignment="1">
      <alignment horizontal="center" vertical="center"/>
    </xf>
    <xf numFmtId="3" fontId="12" fillId="7" borderId="26" xfId="8" applyNumberFormat="1" applyFont="1" applyFill="1" applyBorder="1" applyAlignment="1">
      <alignment horizontal="center" vertical="center"/>
    </xf>
    <xf numFmtId="0" fontId="25" fillId="3" borderId="3" xfId="8" applyFont="1" applyFill="1" applyBorder="1" applyAlignment="1">
      <alignment horizontal="center" vertical="center" wrapText="1"/>
    </xf>
    <xf numFmtId="0" fontId="12" fillId="7" borderId="4" xfId="8" applyFont="1" applyFill="1" applyBorder="1" applyAlignment="1">
      <alignment horizontal="center" vertical="center"/>
    </xf>
    <xf numFmtId="3" fontId="12" fillId="7" borderId="23" xfId="8" applyNumberFormat="1" applyFont="1" applyFill="1" applyBorder="1" applyAlignment="1">
      <alignment horizontal="center" vertical="center"/>
    </xf>
    <xf numFmtId="3" fontId="12" fillId="7" borderId="23" xfId="8" applyNumberFormat="1" applyFont="1" applyFill="1" applyBorder="1" applyAlignment="1">
      <alignment horizontal="center" vertical="center" wrapText="1"/>
    </xf>
    <xf numFmtId="3" fontId="12" fillId="7" borderId="25" xfId="8" applyNumberFormat="1" applyFont="1" applyFill="1" applyBorder="1" applyAlignment="1">
      <alignment horizontal="center" vertical="center"/>
    </xf>
    <xf numFmtId="0" fontId="12" fillId="6" borderId="29" xfId="8" applyFont="1" applyFill="1" applyBorder="1" applyAlignment="1">
      <alignment horizontal="center" vertical="center"/>
    </xf>
    <xf numFmtId="0" fontId="14" fillId="0" borderId="5" xfId="8" applyFont="1" applyFill="1" applyBorder="1" applyAlignment="1">
      <alignment horizontal="center" vertical="center" wrapText="1"/>
    </xf>
    <xf numFmtId="0" fontId="30" fillId="7" borderId="4" xfId="8" applyFont="1" applyFill="1" applyBorder="1" applyAlignment="1">
      <alignment horizontal="center" vertical="center" wrapText="1"/>
    </xf>
    <xf numFmtId="0" fontId="14" fillId="7" borderId="5" xfId="8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9" fillId="7" borderId="26" xfId="8" applyFont="1" applyFill="1" applyBorder="1" applyAlignment="1">
      <alignment horizontal="center" vertical="center" wrapText="1"/>
    </xf>
    <xf numFmtId="0" fontId="23" fillId="0" borderId="0" xfId="11" applyAlignment="1">
      <alignment horizontal="center" vertical="center"/>
    </xf>
    <xf numFmtId="0" fontId="14" fillId="10" borderId="5" xfId="8" applyFont="1" applyFill="1" applyBorder="1" applyAlignment="1">
      <alignment horizontal="center" vertical="center" wrapText="1"/>
    </xf>
    <xf numFmtId="0" fontId="12" fillId="7" borderId="6" xfId="8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30" fillId="7" borderId="33" xfId="8" applyFont="1" applyFill="1" applyBorder="1" applyAlignment="1">
      <alignment horizontal="center" vertical="center" wrapText="1"/>
    </xf>
    <xf numFmtId="0" fontId="30" fillId="7" borderId="34" xfId="8" applyFont="1" applyFill="1" applyBorder="1" applyAlignment="1">
      <alignment horizontal="center" vertical="center" wrapText="1"/>
    </xf>
    <xf numFmtId="0" fontId="11" fillId="0" borderId="0" xfId="1" applyFont="1" applyFill="1"/>
    <xf numFmtId="0" fontId="12" fillId="0" borderId="12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horizontal="center" vertical="center" wrapText="1"/>
    </xf>
    <xf numFmtId="49" fontId="21" fillId="3" borderId="4" xfId="1" applyNumberFormat="1" applyFont="1" applyFill="1" applyBorder="1" applyAlignment="1">
      <alignment vertical="center" wrapText="1"/>
    </xf>
    <xf numFmtId="49" fontId="14" fillId="3" borderId="4" xfId="1" applyNumberFormat="1" applyFont="1" applyFill="1" applyBorder="1" applyAlignment="1">
      <alignment horizontal="center" vertical="center" wrapText="1"/>
    </xf>
    <xf numFmtId="0" fontId="15" fillId="0" borderId="6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7" borderId="28" xfId="1" applyFont="1" applyFill="1" applyBorder="1" applyAlignment="1">
      <alignment horizontal="center" vertical="center" wrapText="1"/>
    </xf>
    <xf numFmtId="0" fontId="12" fillId="7" borderId="12" xfId="8" applyFont="1" applyFill="1" applyBorder="1" applyAlignment="1">
      <alignment horizontal="center" vertical="center" wrapText="1"/>
    </xf>
    <xf numFmtId="0" fontId="12" fillId="7" borderId="12" xfId="1" applyFont="1" applyFill="1" applyBorder="1" applyAlignment="1">
      <alignment horizontal="center" vertical="center" wrapText="1"/>
    </xf>
    <xf numFmtId="0" fontId="12" fillId="7" borderId="12" xfId="1" quotePrefix="1" applyFont="1" applyFill="1" applyBorder="1" applyAlignment="1">
      <alignment horizontal="center" vertical="center" wrapText="1"/>
    </xf>
    <xf numFmtId="0" fontId="12" fillId="7" borderId="28" xfId="8" applyFont="1" applyFill="1" applyBorder="1" applyAlignment="1">
      <alignment horizontal="center" vertical="center" wrapText="1"/>
    </xf>
    <xf numFmtId="0" fontId="12" fillId="7" borderId="11" xfId="8" applyFont="1" applyFill="1" applyBorder="1" applyAlignment="1">
      <alignment horizontal="center" vertical="center" wrapText="1"/>
    </xf>
    <xf numFmtId="0" fontId="20" fillId="3" borderId="4" xfId="8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7" borderId="5" xfId="8" applyFont="1" applyFill="1" applyBorder="1" applyAlignment="1">
      <alignment horizontal="center" vertical="center" wrapText="1"/>
    </xf>
    <xf numFmtId="0" fontId="14" fillId="8" borderId="5" xfId="8" applyFont="1" applyFill="1" applyBorder="1" applyAlignment="1">
      <alignment horizontal="center" vertical="center" wrapText="1"/>
    </xf>
    <xf numFmtId="0" fontId="14" fillId="9" borderId="5" xfId="8" applyFont="1" applyFill="1" applyBorder="1" applyAlignment="1">
      <alignment horizontal="center" vertical="center" wrapText="1"/>
    </xf>
    <xf numFmtId="0" fontId="15" fillId="0" borderId="2" xfId="1" applyFont="1" applyBorder="1" applyAlignment="1">
      <alignment vertical="center"/>
    </xf>
    <xf numFmtId="0" fontId="12" fillId="0" borderId="16" xfId="1" applyFont="1" applyFill="1" applyBorder="1" applyAlignment="1">
      <alignment horizontal="center" vertical="center"/>
    </xf>
    <xf numFmtId="0" fontId="12" fillId="0" borderId="12" xfId="8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12" fillId="0" borderId="15" xfId="8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/>
    </xf>
    <xf numFmtId="0" fontId="12" fillId="0" borderId="11" xfId="8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49" fontId="14" fillId="3" borderId="4" xfId="1" applyNumberFormat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28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14" fillId="10" borderId="5" xfId="8" applyFont="1" applyFill="1" applyBorder="1" applyAlignment="1">
      <alignment horizontal="center" vertical="center" wrapText="1"/>
    </xf>
    <xf numFmtId="0" fontId="32" fillId="11" borderId="0" xfId="0" applyFont="1" applyFill="1" applyAlignment="1">
      <alignment horizontal="center" vertical="center"/>
    </xf>
    <xf numFmtId="0" fontId="14" fillId="7" borderId="5" xfId="8" applyFont="1" applyFill="1" applyBorder="1" applyAlignment="1">
      <alignment horizontal="center" vertical="center" wrapText="1"/>
    </xf>
    <xf numFmtId="0" fontId="14" fillId="8" borderId="5" xfId="8" applyFont="1" applyFill="1" applyBorder="1" applyAlignment="1">
      <alignment horizontal="center" vertical="center" wrapText="1"/>
    </xf>
    <xf numFmtId="0" fontId="31" fillId="0" borderId="0" xfId="1" applyFont="1" applyFill="1" applyBorder="1" applyAlignment="1">
      <alignment wrapText="1"/>
    </xf>
    <xf numFmtId="0" fontId="29" fillId="0" borderId="12" xfId="1" applyFont="1" applyFill="1" applyBorder="1" applyAlignment="1">
      <alignment horizontal="center" vertical="center"/>
    </xf>
    <xf numFmtId="0" fontId="14" fillId="8" borderId="5" xfId="8" applyFont="1" applyFill="1" applyBorder="1" applyAlignment="1">
      <alignment horizontal="center" vertical="center" wrapText="1"/>
    </xf>
    <xf numFmtId="0" fontId="14" fillId="7" borderId="5" xfId="8" applyFont="1" applyFill="1" applyBorder="1" applyAlignment="1">
      <alignment horizontal="center" vertical="center" wrapText="1"/>
    </xf>
    <xf numFmtId="0" fontId="14" fillId="8" borderId="5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vertical="center" wrapText="1"/>
    </xf>
    <xf numFmtId="0" fontId="14" fillId="0" borderId="13" xfId="8" applyFont="1" applyFill="1" applyBorder="1" applyAlignment="1">
      <alignment vertical="center" wrapText="1"/>
    </xf>
    <xf numFmtId="0" fontId="12" fillId="0" borderId="12" xfId="1" applyFont="1" applyFill="1" applyBorder="1" applyAlignment="1"/>
    <xf numFmtId="0" fontId="12" fillId="0" borderId="15" xfId="1" applyFont="1" applyFill="1" applyBorder="1" applyAlignment="1"/>
    <xf numFmtId="0" fontId="29" fillId="0" borderId="12" xfId="1" applyFont="1" applyFill="1" applyBorder="1" applyAlignment="1"/>
    <xf numFmtId="0" fontId="12" fillId="0" borderId="0" xfId="1" applyFont="1" applyAlignment="1">
      <alignment vertical="center"/>
    </xf>
    <xf numFmtId="0" fontId="11" fillId="0" borderId="0" xfId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 wrapText="1"/>
    </xf>
    <xf numFmtId="0" fontId="12" fillId="0" borderId="15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wrapText="1"/>
    </xf>
    <xf numFmtId="0" fontId="12" fillId="0" borderId="12" xfId="1" applyFont="1" applyFill="1" applyBorder="1" applyAlignment="1">
      <alignment vertical="center"/>
    </xf>
    <xf numFmtId="0" fontId="29" fillId="0" borderId="12" xfId="1" applyFont="1" applyFill="1" applyBorder="1" applyAlignment="1">
      <alignment vertical="center"/>
    </xf>
    <xf numFmtId="0" fontId="12" fillId="0" borderId="1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2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1" fillId="0" borderId="0" xfId="1" applyFont="1" applyBorder="1" applyAlignment="1">
      <alignment horizontal="center" vertical="center"/>
    </xf>
    <xf numFmtId="49" fontId="21" fillId="3" borderId="1" xfId="1" applyNumberFormat="1" applyFont="1" applyFill="1" applyBorder="1" applyAlignment="1">
      <alignment horizontal="center" vertical="center" wrapText="1"/>
    </xf>
    <xf numFmtId="49" fontId="21" fillId="3" borderId="4" xfId="1" applyNumberFormat="1" applyFont="1" applyFill="1" applyBorder="1" applyAlignment="1">
      <alignment horizontal="center" vertical="center" wrapText="1"/>
    </xf>
    <xf numFmtId="3" fontId="12" fillId="0" borderId="22" xfId="8" applyNumberFormat="1" applyFont="1" applyFill="1" applyBorder="1" applyAlignment="1">
      <alignment horizontal="center" vertical="center" wrapText="1"/>
    </xf>
    <xf numFmtId="0" fontId="12" fillId="0" borderId="22" xfId="8" applyFont="1" applyFill="1" applyBorder="1" applyAlignment="1">
      <alignment horizontal="center" vertical="center" wrapText="1"/>
    </xf>
    <xf numFmtId="0" fontId="12" fillId="0" borderId="21" xfId="8" applyFont="1" applyFill="1" applyBorder="1" applyAlignment="1">
      <alignment horizontal="center" vertical="center" wrapText="1"/>
    </xf>
    <xf numFmtId="3" fontId="12" fillId="0" borderId="21" xfId="8" applyNumberFormat="1" applyFont="1" applyFill="1" applyBorder="1" applyAlignment="1">
      <alignment horizontal="center" vertical="center" wrapText="1"/>
    </xf>
    <xf numFmtId="0" fontId="12" fillId="0" borderId="26" xfId="8" applyFont="1" applyFill="1" applyBorder="1" applyAlignment="1">
      <alignment horizontal="center" vertical="center" wrapText="1"/>
    </xf>
    <xf numFmtId="3" fontId="12" fillId="0" borderId="26" xfId="8" applyNumberFormat="1" applyFont="1" applyFill="1" applyBorder="1" applyAlignment="1">
      <alignment horizontal="center" vertical="center" wrapText="1"/>
    </xf>
    <xf numFmtId="0" fontId="12" fillId="0" borderId="17" xfId="8" applyFont="1" applyFill="1" applyBorder="1" applyAlignment="1">
      <alignment horizontal="center" vertical="center" wrapText="1"/>
    </xf>
    <xf numFmtId="165" fontId="12" fillId="0" borderId="26" xfId="8" applyNumberFormat="1" applyFont="1" applyFill="1" applyBorder="1" applyAlignment="1">
      <alignment horizontal="center" vertical="center" wrapText="1"/>
    </xf>
    <xf numFmtId="0" fontId="12" fillId="0" borderId="21" xfId="8" applyFont="1" applyFill="1" applyBorder="1" applyAlignment="1">
      <alignment horizontal="center" vertical="center"/>
    </xf>
    <xf numFmtId="164" fontId="12" fillId="0" borderId="17" xfId="8" applyNumberFormat="1" applyFont="1" applyFill="1" applyBorder="1" applyAlignment="1">
      <alignment horizontal="center" vertical="center"/>
    </xf>
    <xf numFmtId="3" fontId="29" fillId="0" borderId="26" xfId="8" applyNumberFormat="1" applyFont="1" applyFill="1" applyBorder="1" applyAlignment="1">
      <alignment horizontal="center" vertical="center" wrapText="1"/>
    </xf>
    <xf numFmtId="3" fontId="12" fillId="0" borderId="4" xfId="8" applyNumberFormat="1" applyFont="1" applyFill="1" applyBorder="1" applyAlignment="1">
      <alignment horizontal="center" vertical="center" wrapText="1"/>
    </xf>
    <xf numFmtId="3" fontId="29" fillId="0" borderId="4" xfId="8" applyNumberFormat="1" applyFont="1" applyFill="1" applyBorder="1" applyAlignment="1">
      <alignment horizontal="center" vertical="center" wrapText="1"/>
    </xf>
    <xf numFmtId="3" fontId="12" fillId="0" borderId="17" xfId="8" applyNumberFormat="1" applyFont="1" applyFill="1" applyBorder="1" applyAlignment="1">
      <alignment horizontal="center" vertical="center" wrapText="1"/>
    </xf>
    <xf numFmtId="0" fontId="12" fillId="0" borderId="6" xfId="8" applyFont="1" applyFill="1" applyBorder="1" applyAlignment="1">
      <alignment horizontal="center" vertical="center" wrapText="1"/>
    </xf>
    <xf numFmtId="0" fontId="12" fillId="0" borderId="22" xfId="8" applyFont="1" applyFill="1" applyBorder="1" applyAlignment="1">
      <alignment horizontal="center" vertical="center"/>
    </xf>
    <xf numFmtId="0" fontId="12" fillId="0" borderId="6" xfId="8" applyFont="1" applyFill="1" applyBorder="1" applyAlignment="1">
      <alignment horizontal="center" vertical="center"/>
    </xf>
    <xf numFmtId="164" fontId="12" fillId="0" borderId="26" xfId="8" applyNumberFormat="1" applyFont="1" applyFill="1" applyBorder="1" applyAlignment="1">
      <alignment horizontal="center" vertical="center" wrapText="1"/>
    </xf>
    <xf numFmtId="0" fontId="12" fillId="0" borderId="17" xfId="8" applyFont="1" applyFill="1" applyBorder="1" applyAlignment="1">
      <alignment horizontal="center" vertical="center"/>
    </xf>
    <xf numFmtId="3" fontId="12" fillId="0" borderId="18" xfId="8" applyNumberFormat="1" applyFont="1" applyFill="1" applyBorder="1" applyAlignment="1">
      <alignment horizontal="center" vertical="center"/>
    </xf>
    <xf numFmtId="3" fontId="12" fillId="0" borderId="26" xfId="8" applyNumberFormat="1" applyFont="1" applyFill="1" applyBorder="1" applyAlignment="1">
      <alignment horizontal="center" vertical="center"/>
    </xf>
    <xf numFmtId="3" fontId="12" fillId="0" borderId="21" xfId="8" applyNumberFormat="1" applyFont="1" applyFill="1" applyBorder="1" applyAlignment="1">
      <alignment horizontal="center" vertical="center"/>
    </xf>
    <xf numFmtId="3" fontId="12" fillId="0" borderId="22" xfId="8" applyNumberFormat="1" applyFont="1" applyFill="1" applyBorder="1" applyAlignment="1">
      <alignment horizontal="center" vertical="center"/>
    </xf>
    <xf numFmtId="0" fontId="12" fillId="0" borderId="26" xfId="8" applyFont="1" applyFill="1" applyBorder="1" applyAlignment="1">
      <alignment horizontal="center" vertical="center"/>
    </xf>
    <xf numFmtId="3" fontId="12" fillId="0" borderId="17" xfId="8" applyNumberFormat="1" applyFont="1" applyFill="1" applyBorder="1" applyAlignment="1">
      <alignment horizontal="center" vertical="center"/>
    </xf>
    <xf numFmtId="165" fontId="12" fillId="0" borderId="6" xfId="8" applyNumberFormat="1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3" fontId="12" fillId="0" borderId="4" xfId="8" applyNumberFormat="1" applyFont="1" applyFill="1" applyBorder="1" applyAlignment="1">
      <alignment horizontal="center" vertical="center"/>
    </xf>
    <xf numFmtId="0" fontId="22" fillId="5" borderId="20" xfId="10" applyFont="1" applyFill="1" applyBorder="1" applyAlignment="1" applyProtection="1">
      <alignment horizontal="center" vertical="center"/>
      <protection hidden="1"/>
    </xf>
    <xf numFmtId="0" fontId="22" fillId="5" borderId="0" xfId="10" applyFont="1" applyFill="1" applyBorder="1" applyAlignment="1" applyProtection="1">
      <alignment horizontal="center" vertical="center"/>
      <protection hidden="1"/>
    </xf>
    <xf numFmtId="0" fontId="20" fillId="3" borderId="3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/>
    </xf>
    <xf numFmtId="0" fontId="22" fillId="5" borderId="20" xfId="10" applyFont="1" applyFill="1" applyBorder="1" applyAlignment="1" applyProtection="1">
      <alignment horizontal="center" vertical="center" wrapText="1"/>
      <protection hidden="1"/>
    </xf>
    <xf numFmtId="0" fontId="22" fillId="5" borderId="0" xfId="10" applyFont="1" applyFill="1" applyBorder="1" applyAlignment="1" applyProtection="1">
      <alignment horizontal="center" vertical="center" wrapText="1"/>
      <protection hidden="1"/>
    </xf>
    <xf numFmtId="0" fontId="20" fillId="3" borderId="3" xfId="8" applyFont="1" applyFill="1" applyBorder="1" applyAlignment="1">
      <alignment horizontal="center" vertical="center" wrapText="1"/>
    </xf>
    <xf numFmtId="0" fontId="20" fillId="3" borderId="5" xfId="8" applyFont="1" applyFill="1" applyBorder="1" applyAlignment="1">
      <alignment horizontal="center" vertical="center" wrapText="1"/>
    </xf>
    <xf numFmtId="0" fontId="33" fillId="3" borderId="3" xfId="8" applyFont="1" applyFill="1" applyBorder="1" applyAlignment="1">
      <alignment horizontal="center" vertical="center" wrapText="1"/>
    </xf>
    <xf numFmtId="0" fontId="33" fillId="3" borderId="5" xfId="8" applyFont="1" applyFill="1" applyBorder="1" applyAlignment="1">
      <alignment horizontal="center" vertical="center" wrapText="1"/>
    </xf>
    <xf numFmtId="0" fontId="33" fillId="3" borderId="3" xfId="1" applyFont="1" applyFill="1" applyBorder="1" applyAlignment="1">
      <alignment horizontal="center" vertical="center" wrapText="1"/>
    </xf>
    <xf numFmtId="0" fontId="33" fillId="3" borderId="5" xfId="1" applyFont="1" applyFill="1" applyBorder="1" applyAlignment="1">
      <alignment horizontal="center" vertical="center" wrapText="1"/>
    </xf>
  </cellXfs>
  <cellStyles count="13">
    <cellStyle name="Comma0" xfId="2" xr:uid="{00000000-0005-0000-0000-000000000000}"/>
    <cellStyle name="Hyperlink" xfId="10" builtinId="8"/>
    <cellStyle name="Hyperlink seguido" xfId="3" xr:uid="{00000000-0005-0000-0000-000002000000}"/>
    <cellStyle name="Lien hypertexte_DP0 98 05_06_09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5" xfId="1" xr:uid="{00000000-0005-0000-0000-000009000000}"/>
    <cellStyle name="Normal 6" xfId="9" xr:uid="{00000000-0005-0000-0000-00000A000000}"/>
    <cellStyle name="Normal 7" xfId="11" xr:uid="{00000000-0005-0000-0000-00000B000000}"/>
    <cellStyle name="Normal 7 2" xfId="12" xr:uid="{00000000-0005-0000-0000-00000C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000"/>
      <color rgb="FF00FFFF"/>
      <color rgb="FFCC0099"/>
      <color rgb="FF00FF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9</xdr:col>
      <xdr:colOff>0</xdr:colOff>
      <xdr:row>16</xdr:row>
      <xdr:rowOff>88333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588" y="3533776"/>
          <a:ext cx="2381" cy="6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renault.fr/wms21/attach/versionsJ77International.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renault.fr/wms02/attach/Def%20Produit%20X85%2021-12-01.xls?sid=bu9bq3hb5p8t5rq3&amp;mbox=INBOX&amp;charset=escaped_unicode&amp;uid=50&amp;number=2&amp;filename=Def%20Produit%20X85%2021-12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ein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CI J77"/>
      <sheetName val="VENTES R90 MIX VERSION "/>
      <sheetName val="G44-E04A"/>
      <sheetName val="G44-E04B"/>
      <sheetName val="RABPLEM"/>
      <sheetName val="palettes Bursa 2003"/>
      <sheetName val="Parameters"/>
      <sheetName val="VOLUMES + SOS PLANNING"/>
      <sheetName val="総合B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isements (Ai - Ej - Mk) X85"/>
      <sheetName val="POE"/>
      <sheetName val="K4M-720"/>
      <sheetName val="Prf"/>
      <sheetName val="Seatbelt Guides"/>
      <sheetName val="Stowage Tray"/>
      <sheetName val="A"/>
      <sheetName val="Def Produit X85 21-12-01"/>
      <sheetName val="REPARTITION  744"/>
      <sheetName val="Synthèse mix client"/>
      <sheetName val="After sales"/>
      <sheetName val="Sheet2"/>
      <sheetName val="F01"/>
      <sheetName val="DIESE"/>
      <sheetName val="DATOS"/>
      <sheetName val="Synthèse"/>
      <sheetName val="MexiqueVentes97"/>
      <sheetName val="PRESENTATION"/>
      <sheetName val="UO"/>
      <sheetName val="Synthese"/>
      <sheetName val="Croisements_(Ai_-_Ej_-_Mk)_X85"/>
      <sheetName val="Seatbelt_Guides"/>
      <sheetName val="Stowage_Tray"/>
      <sheetName val="Synthèse_mix_client"/>
      <sheetName val="Def_Produit_X85_21-12-01"/>
      <sheetName val="REPARTITION__744"/>
      <sheetName val="After_sales"/>
      <sheetName val="Portefeuille commandes"/>
      <sheetName val="Feuil9"/>
      <sheetName val="WTC BODY一覧原紙"/>
      <sheetName val="Datas"/>
      <sheetName val="Variables"/>
      <sheetName val="Torque_Copie"/>
      <sheetName val="Preços"/>
      <sheetName val="Specific Data"/>
      <sheetName val="ANAFFTT1"/>
      <sheetName val="Preise Juli"/>
      <sheetName val="LESCI J7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Peinture"/>
      <sheetName val="Réf Peinture"/>
    </sheetNames>
    <sheetDataSet>
      <sheetData sheetId="0">
        <row r="1">
          <cell r="A1" t="str">
            <v>C_type</v>
          </cell>
          <cell r="B1" t="str">
            <v>Type</v>
          </cell>
        </row>
        <row r="2">
          <cell r="A2" t="str">
            <v>*</v>
          </cell>
          <cell r="B2" t="str">
            <v>Opaque</v>
          </cell>
        </row>
        <row r="3">
          <cell r="A3" t="str">
            <v>**</v>
          </cell>
          <cell r="B3" t="str">
            <v>Métalisée vernie</v>
          </cell>
        </row>
        <row r="4">
          <cell r="A4" t="str">
            <v>***</v>
          </cell>
          <cell r="B4" t="str">
            <v>Nacrée</v>
          </cell>
        </row>
        <row r="5">
          <cell r="A5" t="str">
            <v>TE</v>
          </cell>
          <cell r="B5" t="str">
            <v>Teinte à effets</v>
          </cell>
        </row>
      </sheetData>
      <sheetData sheetId="1">
        <row r="1">
          <cell r="A1" t="str">
            <v>Code</v>
          </cell>
          <cell r="B1" t="str">
            <v>COULEUR</v>
          </cell>
          <cell r="C1" t="str">
            <v>c_Type</v>
          </cell>
          <cell r="D1" t="str">
            <v>Type</v>
          </cell>
          <cell r="E1" t="str">
            <v>Code Peinture</v>
          </cell>
          <cell r="F1" t="str">
            <v>Couleur</v>
          </cell>
        </row>
        <row r="2">
          <cell r="A2" t="str">
            <v>C99</v>
          </cell>
          <cell r="B2" t="str">
            <v xml:space="preserve">ABSINTHE </v>
          </cell>
          <cell r="C2" t="str">
            <v>**</v>
          </cell>
          <cell r="D2" t="str">
            <v>Métalisée vernie</v>
          </cell>
          <cell r="E2" t="str">
            <v>C99  **</v>
          </cell>
          <cell r="F2" t="str">
            <v>Absinthe</v>
          </cell>
        </row>
        <row r="3">
          <cell r="A3">
            <v>903</v>
          </cell>
          <cell r="B3" t="str">
            <v>ABYSSE</v>
          </cell>
          <cell r="C3" t="str">
            <v>TE</v>
          </cell>
          <cell r="D3" t="str">
            <v>Teinte à effets</v>
          </cell>
          <cell r="E3" t="str">
            <v>903  TE</v>
          </cell>
          <cell r="F3" t="str">
            <v>Abysse</v>
          </cell>
        </row>
        <row r="4">
          <cell r="A4">
            <v>369</v>
          </cell>
          <cell r="B4" t="str">
            <v>BLANC GLACIER</v>
          </cell>
          <cell r="C4" t="str">
            <v>*</v>
          </cell>
          <cell r="D4" t="str">
            <v>Opaque</v>
          </cell>
          <cell r="E4" t="str">
            <v>369  *</v>
          </cell>
          <cell r="F4" t="str">
            <v>Blanc Glacier</v>
          </cell>
        </row>
        <row r="5">
          <cell r="A5">
            <v>389</v>
          </cell>
          <cell r="B5" t="str">
            <v>BLANC GLACIER</v>
          </cell>
          <cell r="C5" t="str">
            <v>*</v>
          </cell>
          <cell r="D5" t="str">
            <v>Opaque</v>
          </cell>
          <cell r="E5" t="str">
            <v>389  *</v>
          </cell>
          <cell r="F5" t="str">
            <v>Blanc Glacier</v>
          </cell>
        </row>
        <row r="6">
          <cell r="A6">
            <v>531</v>
          </cell>
          <cell r="B6" t="str">
            <v>BLANC IRIDIUM</v>
          </cell>
          <cell r="C6" t="str">
            <v>*</v>
          </cell>
          <cell r="D6" t="str">
            <v>Opaque</v>
          </cell>
          <cell r="E6" t="str">
            <v>531  *</v>
          </cell>
          <cell r="F6" t="str">
            <v>Blanc Iridium</v>
          </cell>
        </row>
        <row r="7">
          <cell r="A7">
            <v>472</v>
          </cell>
          <cell r="B7" t="str">
            <v>BLEU CREPUSCULE</v>
          </cell>
          <cell r="C7" t="str">
            <v>***</v>
          </cell>
          <cell r="D7" t="str">
            <v>Nacrée</v>
          </cell>
          <cell r="E7" t="str">
            <v>472  ***</v>
          </cell>
          <cell r="F7" t="str">
            <v>Bleu Crépuscule</v>
          </cell>
        </row>
        <row r="8">
          <cell r="A8">
            <v>427</v>
          </cell>
          <cell r="B8" t="str">
            <v>BLEU EOLE</v>
          </cell>
          <cell r="C8" t="str">
            <v>**</v>
          </cell>
          <cell r="D8" t="str">
            <v>Métalisée vernie</v>
          </cell>
          <cell r="E8" t="str">
            <v>427  **</v>
          </cell>
          <cell r="F8" t="str">
            <v>Bleu Eole</v>
          </cell>
        </row>
        <row r="9">
          <cell r="B9" t="str">
            <v>BLEU ILLIADE</v>
          </cell>
          <cell r="C9" t="str">
            <v>**</v>
          </cell>
          <cell r="D9" t="str">
            <v>Métalisée vernie</v>
          </cell>
          <cell r="E9" t="str">
            <v xml:space="preserve">  **</v>
          </cell>
          <cell r="F9" t="str">
            <v>Bleu Illiade</v>
          </cell>
        </row>
        <row r="10">
          <cell r="A10">
            <v>408</v>
          </cell>
          <cell r="B10" t="str">
            <v>BLEU LAZULI</v>
          </cell>
          <cell r="C10" t="str">
            <v>**</v>
          </cell>
          <cell r="D10" t="str">
            <v>Métalisée vernie</v>
          </cell>
          <cell r="E10" t="str">
            <v>408  **</v>
          </cell>
          <cell r="F10" t="str">
            <v>Bleu Lazuli</v>
          </cell>
        </row>
        <row r="11">
          <cell r="A11">
            <v>432</v>
          </cell>
          <cell r="B11" t="str">
            <v>BLEU METHYL</v>
          </cell>
          <cell r="C11" t="str">
            <v>***</v>
          </cell>
          <cell r="D11" t="str">
            <v>Nacrée</v>
          </cell>
          <cell r="E11" t="str">
            <v>432  ***</v>
          </cell>
          <cell r="F11" t="str">
            <v>Bleu Méthyl</v>
          </cell>
        </row>
        <row r="12">
          <cell r="A12" t="str">
            <v>D42</v>
          </cell>
          <cell r="B12" t="str">
            <v>BLEU NAVY</v>
          </cell>
          <cell r="C12" t="str">
            <v>*</v>
          </cell>
          <cell r="D12" t="str">
            <v>Opaque</v>
          </cell>
          <cell r="E12" t="str">
            <v>D42  *</v>
          </cell>
          <cell r="F12" t="str">
            <v>Bleu Navy</v>
          </cell>
        </row>
        <row r="13">
          <cell r="A13">
            <v>460</v>
          </cell>
          <cell r="B13" t="str">
            <v>BLEU ROY</v>
          </cell>
          <cell r="C13" t="str">
            <v>*</v>
          </cell>
          <cell r="D13" t="str">
            <v>Opaque</v>
          </cell>
          <cell r="E13" t="str">
            <v>460  *</v>
          </cell>
          <cell r="F13" t="str">
            <v>Bleu Roy</v>
          </cell>
        </row>
        <row r="14">
          <cell r="A14">
            <v>544</v>
          </cell>
          <cell r="B14" t="str">
            <v>Bleu Tibetain</v>
          </cell>
          <cell r="C14" t="str">
            <v>*</v>
          </cell>
          <cell r="D14" t="str">
            <v>Opaque</v>
          </cell>
          <cell r="E14" t="str">
            <v>544  *</v>
          </cell>
          <cell r="F14" t="str">
            <v>Bleu Tibetain</v>
          </cell>
        </row>
        <row r="15">
          <cell r="A15">
            <v>632</v>
          </cell>
          <cell r="B15" t="str">
            <v>BOREAL</v>
          </cell>
          <cell r="C15" t="str">
            <v>**</v>
          </cell>
          <cell r="D15" t="str">
            <v>Métalisée vernie</v>
          </cell>
          <cell r="E15" t="str">
            <v>632  **</v>
          </cell>
          <cell r="F15" t="str">
            <v>Boréal</v>
          </cell>
        </row>
        <row r="16">
          <cell r="A16">
            <v>189</v>
          </cell>
          <cell r="B16" t="str">
            <v>CANNELLE</v>
          </cell>
          <cell r="C16" t="str">
            <v>***</v>
          </cell>
          <cell r="D16" t="str">
            <v>Nacrée</v>
          </cell>
          <cell r="E16" t="str">
            <v>189  ***</v>
          </cell>
          <cell r="F16" t="str">
            <v>Cannelle</v>
          </cell>
        </row>
        <row r="17">
          <cell r="A17" t="str">
            <v>B73</v>
          </cell>
          <cell r="B17" t="str">
            <v>CUIVRE METAL</v>
          </cell>
          <cell r="C17" t="str">
            <v>TE</v>
          </cell>
          <cell r="D17" t="str">
            <v>Teinte à effets</v>
          </cell>
          <cell r="E17" t="str">
            <v>B73  TE</v>
          </cell>
          <cell r="F17" t="str">
            <v>Cuivre Métal</v>
          </cell>
        </row>
        <row r="18">
          <cell r="A18">
            <v>999</v>
          </cell>
          <cell r="B18" t="str">
            <v>GRIS ACIER</v>
          </cell>
          <cell r="C18" t="str">
            <v>**</v>
          </cell>
          <cell r="D18" t="str">
            <v>Métalisée vernie</v>
          </cell>
          <cell r="E18" t="str">
            <v>999  **</v>
          </cell>
          <cell r="F18" t="str">
            <v>Gris Acier</v>
          </cell>
        </row>
        <row r="19">
          <cell r="A19">
            <v>603</v>
          </cell>
          <cell r="B19" t="str">
            <v>GRIS HOLOGRAMME</v>
          </cell>
          <cell r="C19" t="str">
            <v>TE</v>
          </cell>
          <cell r="D19" t="str">
            <v>Teinte à effets</v>
          </cell>
          <cell r="E19" t="str">
            <v>603  TE</v>
          </cell>
          <cell r="F19" t="str">
            <v>Gris Hologramme</v>
          </cell>
        </row>
        <row r="20">
          <cell r="A20">
            <v>640</v>
          </cell>
          <cell r="B20" t="str">
            <v xml:space="preserve">GRIS ICEBERG </v>
          </cell>
          <cell r="C20" t="str">
            <v>**</v>
          </cell>
          <cell r="D20" t="str">
            <v>Métalisée vernie</v>
          </cell>
          <cell r="E20" t="str">
            <v>640  **</v>
          </cell>
          <cell r="F20" t="str">
            <v>Gris Iceberg</v>
          </cell>
        </row>
        <row r="21">
          <cell r="A21" t="str">
            <v>B64</v>
          </cell>
          <cell r="B21" t="str">
            <v>GRIS SIDERAL</v>
          </cell>
          <cell r="C21" t="str">
            <v>TE</v>
          </cell>
          <cell r="D21" t="str">
            <v>Teinte à effets</v>
          </cell>
          <cell r="E21" t="str">
            <v>B64  TE</v>
          </cell>
          <cell r="F21" t="str">
            <v>Gris Sidéral</v>
          </cell>
        </row>
        <row r="22">
          <cell r="B22" t="str">
            <v>GRIS SIRIUS</v>
          </cell>
          <cell r="C22" t="str">
            <v>**</v>
          </cell>
          <cell r="D22" t="str">
            <v>Métalisée vernie</v>
          </cell>
          <cell r="E22" t="str">
            <v xml:space="preserve">  **</v>
          </cell>
          <cell r="F22" t="str">
            <v>Gris Sirius</v>
          </cell>
        </row>
        <row r="23">
          <cell r="A23">
            <v>647</v>
          </cell>
          <cell r="B23" t="str">
            <v>GRIS TITANE</v>
          </cell>
          <cell r="C23" t="str">
            <v>**</v>
          </cell>
          <cell r="D23" t="str">
            <v>Métalisée vernie</v>
          </cell>
          <cell r="E23" t="str">
            <v>647  **</v>
          </cell>
          <cell r="F23" t="str">
            <v>Gris Titane</v>
          </cell>
        </row>
        <row r="24">
          <cell r="A24" t="str">
            <v>D40</v>
          </cell>
          <cell r="B24" t="str">
            <v>GYPSE NACRE</v>
          </cell>
          <cell r="C24" t="str">
            <v>TE</v>
          </cell>
          <cell r="D24" t="str">
            <v>Teinte à effets</v>
          </cell>
          <cell r="E24" t="str">
            <v>D40  TE</v>
          </cell>
          <cell r="F24" t="str">
            <v>Gypse Nacré</v>
          </cell>
        </row>
        <row r="25">
          <cell r="A25">
            <v>186</v>
          </cell>
          <cell r="B25" t="str">
            <v>HOUBLON</v>
          </cell>
          <cell r="C25" t="str">
            <v>**</v>
          </cell>
          <cell r="D25" t="str">
            <v>Métalisée vernie</v>
          </cell>
          <cell r="E25" t="str">
            <v>186  **</v>
          </cell>
          <cell r="F25" t="str">
            <v>Houblon</v>
          </cell>
        </row>
        <row r="26">
          <cell r="B26" t="str">
            <v>NOCTURNE</v>
          </cell>
          <cell r="C26" t="str">
            <v>**</v>
          </cell>
          <cell r="D26" t="str">
            <v>Métalisée vernie</v>
          </cell>
          <cell r="E26" t="str">
            <v xml:space="preserve">  **</v>
          </cell>
          <cell r="F26" t="str">
            <v>Nocturne</v>
          </cell>
        </row>
        <row r="27">
          <cell r="B27" t="str">
            <v>NOIR</v>
          </cell>
          <cell r="C27" t="str">
            <v>**</v>
          </cell>
          <cell r="D27" t="str">
            <v>Métalisée vernie</v>
          </cell>
          <cell r="E27" t="str">
            <v xml:space="preserve">  **</v>
          </cell>
          <cell r="F27" t="str">
            <v>Noir</v>
          </cell>
        </row>
        <row r="28">
          <cell r="A28">
            <v>187</v>
          </cell>
          <cell r="B28" t="str">
            <v>PIERRE DE LUNE</v>
          </cell>
          <cell r="C28" t="str">
            <v>**</v>
          </cell>
          <cell r="D28" t="str">
            <v>Métalisée vernie</v>
          </cell>
          <cell r="E28" t="str">
            <v>187  **</v>
          </cell>
          <cell r="F28" t="str">
            <v>Pierre de Lune</v>
          </cell>
        </row>
        <row r="29">
          <cell r="A29">
            <v>731</v>
          </cell>
          <cell r="B29" t="str">
            <v>ROUGE ANDALOU</v>
          </cell>
          <cell r="C29" t="str">
            <v>*</v>
          </cell>
          <cell r="D29" t="str">
            <v>Opaque</v>
          </cell>
          <cell r="E29" t="str">
            <v>731  *</v>
          </cell>
          <cell r="F29" t="str">
            <v>Rouge Andalou</v>
          </cell>
        </row>
        <row r="30">
          <cell r="A30">
            <v>713</v>
          </cell>
          <cell r="B30" t="str">
            <v>ROUGE CERISE</v>
          </cell>
          <cell r="C30" t="str">
            <v>***</v>
          </cell>
          <cell r="D30" t="str">
            <v>Nacrée</v>
          </cell>
          <cell r="E30" t="str">
            <v>713  ***</v>
          </cell>
          <cell r="F30" t="str">
            <v>Rouge Cerise</v>
          </cell>
        </row>
        <row r="31">
          <cell r="A31">
            <v>274</v>
          </cell>
          <cell r="B31" t="str">
            <v>ROUGE DE MARS</v>
          </cell>
          <cell r="C31" t="str">
            <v>***</v>
          </cell>
          <cell r="D31" t="str">
            <v>Nacrée</v>
          </cell>
          <cell r="E31" t="str">
            <v>274  ***</v>
          </cell>
          <cell r="F31" t="str">
            <v>Rouge de Mars</v>
          </cell>
        </row>
        <row r="32">
          <cell r="A32">
            <v>783</v>
          </cell>
          <cell r="B32" t="str">
            <v>ROUGE NACRE</v>
          </cell>
          <cell r="C32" t="str">
            <v>***</v>
          </cell>
          <cell r="D32" t="str">
            <v>Nacrée</v>
          </cell>
          <cell r="E32" t="str">
            <v>783  ***</v>
          </cell>
          <cell r="F32" t="str">
            <v>Rouge Nacré</v>
          </cell>
        </row>
        <row r="33">
          <cell r="A33">
            <v>578</v>
          </cell>
          <cell r="B33" t="str">
            <v>ROUGE RUBIS</v>
          </cell>
          <cell r="C33" t="str">
            <v>***</v>
          </cell>
          <cell r="D33" t="str">
            <v>Nacrée</v>
          </cell>
          <cell r="E33" t="str">
            <v>578  ***</v>
          </cell>
          <cell r="F33" t="str">
            <v>Rouge Rubis</v>
          </cell>
        </row>
        <row r="34">
          <cell r="A34">
            <v>727</v>
          </cell>
          <cell r="B34" t="str">
            <v>ROUGE VIF</v>
          </cell>
          <cell r="C34" t="str">
            <v>*</v>
          </cell>
          <cell r="D34" t="str">
            <v>Opaque</v>
          </cell>
          <cell r="E34" t="str">
            <v>727  *</v>
          </cell>
          <cell r="F34" t="str">
            <v>Rouge Vif</v>
          </cell>
        </row>
        <row r="35">
          <cell r="A35">
            <v>191</v>
          </cell>
          <cell r="B35" t="str">
            <v>STEPPE</v>
          </cell>
          <cell r="C35" t="str">
            <v>TE</v>
          </cell>
          <cell r="D35" t="str">
            <v>Teinte à effets</v>
          </cell>
          <cell r="E35" t="str">
            <v>191  TE</v>
          </cell>
          <cell r="F35" t="str">
            <v>Steppe</v>
          </cell>
        </row>
        <row r="36">
          <cell r="A36">
            <v>931</v>
          </cell>
          <cell r="B36" t="str">
            <v>TILLEUL</v>
          </cell>
          <cell r="C36" t="str">
            <v>**</v>
          </cell>
          <cell r="D36" t="str">
            <v>Métalisée vernie</v>
          </cell>
          <cell r="E36" t="str">
            <v>931  **</v>
          </cell>
          <cell r="F36" t="str">
            <v>Tilleuil</v>
          </cell>
        </row>
        <row r="37">
          <cell r="A37">
            <v>935</v>
          </cell>
          <cell r="B37" t="str">
            <v>VERT CEDRE</v>
          </cell>
          <cell r="C37" t="str">
            <v>***</v>
          </cell>
          <cell r="D37" t="str">
            <v>Nacrée</v>
          </cell>
          <cell r="E37" t="str">
            <v>935  ***</v>
          </cell>
          <cell r="F37" t="str">
            <v>Vert Cèdre</v>
          </cell>
        </row>
        <row r="38">
          <cell r="A38">
            <v>935</v>
          </cell>
          <cell r="B38" t="str">
            <v>VERT CEDRE</v>
          </cell>
          <cell r="C38" t="str">
            <v>***</v>
          </cell>
          <cell r="D38" t="str">
            <v>Nacrée</v>
          </cell>
          <cell r="E38" t="str">
            <v>935  ***</v>
          </cell>
          <cell r="F38" t="str">
            <v>Vert Cèdre</v>
          </cell>
        </row>
        <row r="39">
          <cell r="A39">
            <v>926</v>
          </cell>
          <cell r="B39" t="str">
            <v>VERT EPICEA</v>
          </cell>
          <cell r="C39" t="str">
            <v>***</v>
          </cell>
          <cell r="D39" t="str">
            <v>Nacrée</v>
          </cell>
          <cell r="E39" t="str">
            <v>926  ***</v>
          </cell>
          <cell r="F39" t="str">
            <v>Vert Epicéa</v>
          </cell>
        </row>
        <row r="40">
          <cell r="A40">
            <v>299</v>
          </cell>
          <cell r="B40" t="str">
            <v>VERT LUCIOLE</v>
          </cell>
          <cell r="C40" t="str">
            <v>***</v>
          </cell>
          <cell r="D40" t="str">
            <v>Nacrée</v>
          </cell>
          <cell r="E40" t="str">
            <v>299  ***</v>
          </cell>
          <cell r="F40" t="str">
            <v>Vert Luciole</v>
          </cell>
        </row>
        <row r="41">
          <cell r="A41">
            <v>296</v>
          </cell>
          <cell r="B41" t="str">
            <v>VERT SCARABEE</v>
          </cell>
          <cell r="C41" t="str">
            <v>***</v>
          </cell>
          <cell r="D41" t="str">
            <v>Nacrée</v>
          </cell>
          <cell r="E41" t="str">
            <v>296  ***</v>
          </cell>
          <cell r="F41" t="str">
            <v>Vert Scarabée</v>
          </cell>
        </row>
        <row r="42">
          <cell r="B42" t="str">
            <v>VERT TAIGA</v>
          </cell>
          <cell r="C42" t="str">
            <v>**</v>
          </cell>
          <cell r="D42" t="str">
            <v>Métalisée vernie</v>
          </cell>
          <cell r="E42" t="str">
            <v xml:space="preserve">  **</v>
          </cell>
          <cell r="F42" t="str">
            <v>Vert Taïga</v>
          </cell>
        </row>
        <row r="43">
          <cell r="A43">
            <v>901</v>
          </cell>
          <cell r="B43" t="str">
            <v>VERTIGO</v>
          </cell>
          <cell r="C43" t="str">
            <v>**</v>
          </cell>
          <cell r="D43" t="str">
            <v>Métalisée vernie</v>
          </cell>
          <cell r="E43" t="str">
            <v>901  **</v>
          </cell>
          <cell r="F43" t="str">
            <v>Vertigo</v>
          </cell>
        </row>
        <row r="44">
          <cell r="A44">
            <v>630</v>
          </cell>
          <cell r="B44" t="str">
            <v>XERUS</v>
          </cell>
          <cell r="C44" t="str">
            <v>**</v>
          </cell>
          <cell r="D44" t="str">
            <v>Métalisée vernie</v>
          </cell>
          <cell r="E44" t="str">
            <v>630  **</v>
          </cell>
          <cell r="F44" t="str">
            <v>Xérus</v>
          </cell>
        </row>
        <row r="45">
          <cell r="D45" t="str">
            <v>autre</v>
          </cell>
          <cell r="E45" t="str">
            <v xml:space="preserve">  </v>
          </cell>
        </row>
        <row r="46">
          <cell r="D46" t="str">
            <v>autre</v>
          </cell>
          <cell r="E46" t="str">
            <v xml:space="preserve">  </v>
          </cell>
        </row>
        <row r="47">
          <cell r="D47" t="str">
            <v>autre</v>
          </cell>
          <cell r="E47" t="str">
            <v xml:space="preserve">  </v>
          </cell>
        </row>
        <row r="48">
          <cell r="D48" t="str">
            <v>autre</v>
          </cell>
          <cell r="E48" t="str">
            <v xml:space="preserve">  </v>
          </cell>
        </row>
        <row r="49">
          <cell r="D49" t="str">
            <v>autre</v>
          </cell>
          <cell r="E49" t="str">
            <v xml:space="preserve">  </v>
          </cell>
        </row>
        <row r="50">
          <cell r="D50" t="str">
            <v>autre</v>
          </cell>
          <cell r="E50" t="str">
            <v xml:space="preserve">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G66"/>
  <sheetViews>
    <sheetView showGridLines="0" zoomScale="90" zoomScaleNormal="90" workbookViewId="0">
      <pane ySplit="5" topLeftCell="A6" activePane="bottomLeft" state="frozen"/>
      <selection pane="bottomLeft" activeCell="E1" sqref="E1"/>
    </sheetView>
  </sheetViews>
  <sheetFormatPr defaultRowHeight="12.75" x14ac:dyDescent="0.2"/>
  <cols>
    <col min="1" max="1" width="1.28515625" customWidth="1"/>
    <col min="2" max="2" width="44.7109375" customWidth="1"/>
    <col min="3" max="3" width="0.5703125" customWidth="1"/>
    <col min="4" max="4" width="24.42578125" customWidth="1"/>
    <col min="5" max="5" width="57.5703125" customWidth="1"/>
  </cols>
  <sheetData>
    <row r="1" spans="1:6" ht="35.25" customHeight="1" x14ac:dyDescent="0.2">
      <c r="B1" s="198" t="s">
        <v>111</v>
      </c>
      <c r="C1" s="199"/>
      <c r="D1" s="199"/>
      <c r="E1" s="139" t="s">
        <v>296</v>
      </c>
      <c r="F1" s="44"/>
    </row>
    <row r="2" spans="1:6" ht="6.75" customHeight="1" thickBot="1" x14ac:dyDescent="0.25"/>
    <row r="3" spans="1:6" ht="26.25" thickBot="1" x14ac:dyDescent="0.25">
      <c r="B3" s="118" t="s">
        <v>51</v>
      </c>
      <c r="C3" s="1"/>
      <c r="D3" s="67"/>
    </row>
    <row r="4" spans="1:6" ht="4.5" customHeight="1" thickBot="1" x14ac:dyDescent="0.25">
      <c r="A4" s="2"/>
      <c r="B4" s="1"/>
      <c r="C4" s="3"/>
    </row>
    <row r="5" spans="1:6" ht="38.25" customHeight="1" thickBot="1" x14ac:dyDescent="0.25">
      <c r="B5" s="14"/>
      <c r="C5" s="13"/>
      <c r="D5" s="95" t="s">
        <v>196</v>
      </c>
    </row>
    <row r="6" spans="1:6" ht="5.25" customHeight="1" thickBot="1" x14ac:dyDescent="0.25">
      <c r="B6" s="43"/>
      <c r="C6" s="13"/>
      <c r="D6" s="66"/>
    </row>
    <row r="7" spans="1:6" ht="17.25" thickBot="1" x14ac:dyDescent="0.25">
      <c r="B7" s="25" t="s">
        <v>2</v>
      </c>
      <c r="C7" s="15"/>
      <c r="D7" s="74"/>
    </row>
    <row r="8" spans="1:6" ht="16.5" x14ac:dyDescent="0.2">
      <c r="B8" s="20" t="s">
        <v>3</v>
      </c>
      <c r="C8" s="17"/>
      <c r="D8" s="75">
        <v>1461</v>
      </c>
    </row>
    <row r="9" spans="1:6" ht="16.5" x14ac:dyDescent="0.2">
      <c r="B9" s="41" t="s">
        <v>29</v>
      </c>
      <c r="C9" s="42"/>
      <c r="D9" s="76" t="s">
        <v>234</v>
      </c>
    </row>
    <row r="10" spans="1:6" ht="16.5" x14ac:dyDescent="0.2">
      <c r="B10" s="16" t="s">
        <v>30</v>
      </c>
      <c r="C10" s="17"/>
      <c r="D10" s="76">
        <v>4</v>
      </c>
    </row>
    <row r="11" spans="1:6" ht="16.5" x14ac:dyDescent="0.2">
      <c r="B11" s="18" t="s">
        <v>31</v>
      </c>
      <c r="C11" s="17"/>
      <c r="D11" s="76">
        <v>15.5</v>
      </c>
    </row>
    <row r="12" spans="1:6" ht="16.5" x14ac:dyDescent="0.2">
      <c r="B12" s="16" t="s">
        <v>32</v>
      </c>
      <c r="C12" s="17"/>
      <c r="D12" s="76">
        <v>8</v>
      </c>
    </row>
    <row r="13" spans="1:6" ht="16.5" x14ac:dyDescent="0.2">
      <c r="B13" s="18" t="s">
        <v>85</v>
      </c>
      <c r="C13" s="12"/>
      <c r="D13" s="77">
        <v>90</v>
      </c>
    </row>
    <row r="14" spans="1:6" ht="16.5" x14ac:dyDescent="0.2">
      <c r="B14" s="18" t="s">
        <v>4</v>
      </c>
      <c r="C14" s="12"/>
      <c r="D14" s="78">
        <v>4000</v>
      </c>
    </row>
    <row r="15" spans="1:6" ht="16.5" x14ac:dyDescent="0.2">
      <c r="B15" s="26" t="s">
        <v>86</v>
      </c>
      <c r="C15" s="12"/>
      <c r="D15" s="79">
        <v>220</v>
      </c>
    </row>
    <row r="16" spans="1:6" ht="16.5" x14ac:dyDescent="0.2">
      <c r="B16" s="26" t="s">
        <v>28</v>
      </c>
      <c r="C16" s="12"/>
      <c r="D16" s="78">
        <v>1750</v>
      </c>
    </row>
    <row r="17" spans="2:4" ht="16.5" x14ac:dyDescent="0.2">
      <c r="B17" s="19" t="s">
        <v>25</v>
      </c>
      <c r="C17" s="12"/>
      <c r="D17" s="79" t="s">
        <v>41</v>
      </c>
    </row>
    <row r="18" spans="2:4" ht="16.5" x14ac:dyDescent="0.2">
      <c r="B18" s="19" t="s">
        <v>87</v>
      </c>
      <c r="C18" s="12"/>
      <c r="D18" s="98" t="s">
        <v>200</v>
      </c>
    </row>
    <row r="19" spans="2:4" ht="16.5" x14ac:dyDescent="0.2">
      <c r="B19" s="19" t="s">
        <v>229</v>
      </c>
      <c r="C19" s="12"/>
      <c r="D19" s="98" t="s">
        <v>24</v>
      </c>
    </row>
    <row r="20" spans="2:4" ht="16.5" x14ac:dyDescent="0.2">
      <c r="B20" s="19" t="s">
        <v>194</v>
      </c>
      <c r="C20" s="12"/>
      <c r="D20" s="98" t="s">
        <v>195</v>
      </c>
    </row>
    <row r="21" spans="2:4" ht="17.25" thickBot="1" x14ac:dyDescent="0.25">
      <c r="B21" s="65" t="s">
        <v>88</v>
      </c>
      <c r="C21" s="12"/>
      <c r="D21" s="79" t="s">
        <v>107</v>
      </c>
    </row>
    <row r="22" spans="2:4" ht="17.25" thickBot="1" x14ac:dyDescent="0.25">
      <c r="B22" s="25" t="s">
        <v>26</v>
      </c>
      <c r="C22" s="12"/>
      <c r="D22" s="74"/>
    </row>
    <row r="23" spans="2:4" ht="16.5" x14ac:dyDescent="0.2">
      <c r="B23" s="20" t="s">
        <v>89</v>
      </c>
      <c r="C23" s="12"/>
      <c r="D23" s="76" t="s">
        <v>84</v>
      </c>
    </row>
    <row r="24" spans="2:4" ht="16.5" x14ac:dyDescent="0.2">
      <c r="B24" s="28" t="s">
        <v>33</v>
      </c>
      <c r="C24" s="12"/>
      <c r="D24" s="101" t="s">
        <v>42</v>
      </c>
    </row>
    <row r="25" spans="2:4" ht="17.25" thickBot="1" x14ac:dyDescent="0.25">
      <c r="B25" s="18" t="s">
        <v>90</v>
      </c>
      <c r="C25" s="12"/>
      <c r="D25" s="79" t="s">
        <v>91</v>
      </c>
    </row>
    <row r="26" spans="2:4" ht="17.25" thickBot="1" x14ac:dyDescent="0.25">
      <c r="B26" s="25" t="s">
        <v>5</v>
      </c>
      <c r="C26" s="12"/>
      <c r="D26" s="74"/>
    </row>
    <row r="27" spans="2:4" ht="16.5" x14ac:dyDescent="0.2">
      <c r="B27" s="21" t="s">
        <v>27</v>
      </c>
      <c r="C27" s="22"/>
      <c r="D27" s="80">
        <v>160</v>
      </c>
    </row>
    <row r="28" spans="2:4" ht="17.25" thickBot="1" x14ac:dyDescent="0.25">
      <c r="B28" s="18" t="s">
        <v>34</v>
      </c>
      <c r="C28" s="22"/>
      <c r="D28" s="81">
        <v>13.3</v>
      </c>
    </row>
    <row r="29" spans="2:4" ht="17.25" thickBot="1" x14ac:dyDescent="0.25">
      <c r="B29" s="25" t="s">
        <v>35</v>
      </c>
      <c r="C29" s="22"/>
      <c r="D29" s="74"/>
    </row>
    <row r="30" spans="2:4" ht="16.5" x14ac:dyDescent="0.2">
      <c r="B30" s="30" t="s">
        <v>92</v>
      </c>
      <c r="C30" s="22"/>
      <c r="D30" s="80" t="s">
        <v>183</v>
      </c>
    </row>
    <row r="31" spans="2:4" ht="16.5" x14ac:dyDescent="0.2">
      <c r="B31" s="24" t="s">
        <v>93</v>
      </c>
      <c r="C31" s="22"/>
      <c r="D31" s="77">
        <v>3.2</v>
      </c>
    </row>
    <row r="32" spans="2:4" ht="17.25" thickBot="1" x14ac:dyDescent="0.25">
      <c r="B32" s="26" t="s">
        <v>95</v>
      </c>
      <c r="C32" s="22"/>
      <c r="D32" s="79">
        <v>10.7</v>
      </c>
    </row>
    <row r="33" spans="2:4" ht="17.25" thickBot="1" x14ac:dyDescent="0.25">
      <c r="B33" s="25" t="s">
        <v>110</v>
      </c>
      <c r="C33" s="12"/>
      <c r="D33" s="74"/>
    </row>
    <row r="34" spans="2:4" ht="16.5" x14ac:dyDescent="0.2">
      <c r="B34" s="23" t="s">
        <v>36</v>
      </c>
      <c r="C34" s="12"/>
      <c r="D34" s="80">
        <v>60</v>
      </c>
    </row>
    <row r="35" spans="2:4" ht="16.5" x14ac:dyDescent="0.2">
      <c r="B35" s="29" t="s">
        <v>193</v>
      </c>
      <c r="C35" s="22"/>
      <c r="D35" s="82" t="s">
        <v>24</v>
      </c>
    </row>
    <row r="36" spans="2:4" ht="16.5" x14ac:dyDescent="0.2">
      <c r="B36" s="24" t="s">
        <v>6</v>
      </c>
      <c r="C36" s="22"/>
      <c r="D36" s="82">
        <v>134</v>
      </c>
    </row>
    <row r="37" spans="2:4" ht="16.5" x14ac:dyDescent="0.2">
      <c r="B37" s="24" t="s">
        <v>7</v>
      </c>
      <c r="C37" s="22"/>
      <c r="D37" s="82">
        <v>118</v>
      </c>
    </row>
    <row r="38" spans="2:4" ht="16.5" x14ac:dyDescent="0.2">
      <c r="B38" s="24" t="s">
        <v>8</v>
      </c>
      <c r="C38" s="22"/>
      <c r="D38" s="82">
        <v>123</v>
      </c>
    </row>
    <row r="39" spans="2:4" ht="16.5" x14ac:dyDescent="0.2">
      <c r="B39" s="29" t="s">
        <v>109</v>
      </c>
      <c r="C39" s="22"/>
      <c r="D39" s="82" t="s">
        <v>24</v>
      </c>
    </row>
    <row r="40" spans="2:4" ht="16.5" x14ac:dyDescent="0.2">
      <c r="B40" s="24" t="s">
        <v>6</v>
      </c>
      <c r="C40" s="22"/>
      <c r="D40" s="83">
        <v>5.2</v>
      </c>
    </row>
    <row r="41" spans="2:4" ht="16.5" x14ac:dyDescent="0.2">
      <c r="B41" s="24" t="s">
        <v>7</v>
      </c>
      <c r="C41" s="22"/>
      <c r="D41" s="83">
        <v>4.5</v>
      </c>
    </row>
    <row r="42" spans="2:4" ht="17.25" thickBot="1" x14ac:dyDescent="0.25">
      <c r="B42" s="24" t="s">
        <v>8</v>
      </c>
      <c r="C42" s="22"/>
      <c r="D42" s="84">
        <v>4.7</v>
      </c>
    </row>
    <row r="43" spans="2:4" ht="17.25" thickBot="1" x14ac:dyDescent="0.25">
      <c r="B43" s="25" t="s">
        <v>98</v>
      </c>
      <c r="C43" s="12"/>
      <c r="D43" s="74"/>
    </row>
    <row r="44" spans="2:4" ht="16.5" x14ac:dyDescent="0.2">
      <c r="B44" s="58" t="s">
        <v>235</v>
      </c>
      <c r="C44" s="27"/>
      <c r="D44" s="85">
        <f>1445-75</f>
        <v>1370</v>
      </c>
    </row>
    <row r="45" spans="2:4" ht="16.5" x14ac:dyDescent="0.2">
      <c r="B45" s="56" t="s">
        <v>99</v>
      </c>
      <c r="C45" s="27"/>
      <c r="D45" s="86">
        <v>2160</v>
      </c>
    </row>
    <row r="46" spans="2:4" ht="17.25" thickBot="1" x14ac:dyDescent="0.25">
      <c r="B46" s="57" t="s">
        <v>100</v>
      </c>
      <c r="C46" s="27"/>
      <c r="D46" s="87">
        <f>D45-D44</f>
        <v>790</v>
      </c>
    </row>
    <row r="47" spans="2:4" ht="17.25" thickBot="1" x14ac:dyDescent="0.25">
      <c r="B47" s="25" t="s">
        <v>94</v>
      </c>
      <c r="C47" s="12"/>
      <c r="D47" s="74"/>
    </row>
    <row r="48" spans="2:4" ht="16.5" x14ac:dyDescent="0.2">
      <c r="B48" s="31" t="s">
        <v>96</v>
      </c>
      <c r="C48" s="27"/>
      <c r="D48" s="85">
        <v>4282</v>
      </c>
    </row>
    <row r="49" spans="2:7" ht="16.5" x14ac:dyDescent="0.2">
      <c r="B49" s="34" t="s">
        <v>97</v>
      </c>
      <c r="C49" s="27"/>
      <c r="D49" s="86">
        <v>2697</v>
      </c>
    </row>
    <row r="50" spans="2:7" ht="16.5" x14ac:dyDescent="0.2">
      <c r="B50" s="34" t="s">
        <v>175</v>
      </c>
      <c r="C50" s="27"/>
      <c r="D50" s="86" t="s">
        <v>204</v>
      </c>
    </row>
    <row r="51" spans="2:7" ht="16.5" x14ac:dyDescent="0.2">
      <c r="B51" s="32" t="s">
        <v>101</v>
      </c>
      <c r="C51" s="27"/>
      <c r="D51" s="86" t="s">
        <v>205</v>
      </c>
    </row>
    <row r="52" spans="2:7" ht="16.5" x14ac:dyDescent="0.2">
      <c r="B52" s="34" t="s">
        <v>102</v>
      </c>
      <c r="C52" s="27"/>
      <c r="D52" s="86">
        <v>875</v>
      </c>
    </row>
    <row r="53" spans="2:7" ht="16.5" x14ac:dyDescent="0.2">
      <c r="B53" s="34" t="s">
        <v>103</v>
      </c>
      <c r="C53" s="27"/>
      <c r="D53" s="86">
        <v>710</v>
      </c>
    </row>
    <row r="54" spans="2:7" ht="16.5" x14ac:dyDescent="0.2">
      <c r="B54" s="50" t="s">
        <v>160</v>
      </c>
      <c r="C54" s="27"/>
      <c r="D54" s="82" t="s">
        <v>158</v>
      </c>
    </row>
    <row r="55" spans="2:7" ht="33.75" thickBot="1" x14ac:dyDescent="0.25">
      <c r="B55" s="60" t="s">
        <v>173</v>
      </c>
      <c r="C55" s="27"/>
      <c r="D55" s="81" t="s">
        <v>159</v>
      </c>
    </row>
    <row r="56" spans="2:7" ht="17.25" thickBot="1" x14ac:dyDescent="0.25">
      <c r="B56" s="25" t="s">
        <v>104</v>
      </c>
      <c r="C56" s="12"/>
      <c r="D56" s="88"/>
    </row>
    <row r="57" spans="2:7" ht="17.25" thickBot="1" x14ac:dyDescent="0.25">
      <c r="B57" s="35" t="s">
        <v>105</v>
      </c>
      <c r="C57" s="27"/>
      <c r="D57" s="89" t="s">
        <v>106</v>
      </c>
    </row>
    <row r="59" spans="2:7" s="68" customFormat="1" ht="15.95" customHeight="1" x14ac:dyDescent="0.2">
      <c r="B59" s="102" t="s">
        <v>295</v>
      </c>
      <c r="C59" s="73"/>
      <c r="D59" s="73"/>
    </row>
    <row r="60" spans="2:7" s="69" customFormat="1" ht="15.95" customHeight="1" x14ac:dyDescent="0.2">
      <c r="B60" s="102" t="s">
        <v>237</v>
      </c>
      <c r="C60" s="72"/>
      <c r="D60" s="72"/>
      <c r="E60" s="72"/>
      <c r="F60" s="72"/>
      <c r="G60" s="72"/>
    </row>
    <row r="61" spans="2:7" s="69" customFormat="1" ht="15.95" customHeight="1" x14ac:dyDescent="0.2">
      <c r="B61" s="102" t="s">
        <v>236</v>
      </c>
      <c r="C61" s="72"/>
      <c r="D61" s="72"/>
      <c r="E61" s="72"/>
      <c r="F61" s="72"/>
      <c r="G61" s="72"/>
    </row>
    <row r="62" spans="2:7" ht="13.5" thickBot="1" x14ac:dyDescent="0.25">
      <c r="B62" s="40"/>
    </row>
    <row r="63" spans="2:7" ht="24.95" customHeight="1" thickBot="1" x14ac:dyDescent="0.25">
      <c r="B63" s="35" t="s">
        <v>189</v>
      </c>
      <c r="C63" s="70"/>
      <c r="D63" s="92" t="s">
        <v>188</v>
      </c>
    </row>
    <row r="64" spans="2:7" ht="69.95" customHeight="1" thickBot="1" x14ac:dyDescent="0.25">
      <c r="B64" s="55" t="s">
        <v>190</v>
      </c>
      <c r="C64" s="48"/>
      <c r="D64" s="91" t="s">
        <v>197</v>
      </c>
    </row>
    <row r="65" spans="2:4" ht="24.95" customHeight="1" thickBot="1" x14ac:dyDescent="0.25">
      <c r="B65" s="55" t="s">
        <v>198</v>
      </c>
      <c r="C65" s="71"/>
      <c r="D65" s="90" t="s">
        <v>191</v>
      </c>
    </row>
    <row r="66" spans="2:4" ht="17.25" thickBot="1" x14ac:dyDescent="0.25">
      <c r="B66" s="55" t="s">
        <v>214</v>
      </c>
      <c r="C66" s="71"/>
      <c r="D66" s="90" t="s">
        <v>228</v>
      </c>
    </row>
  </sheetData>
  <mergeCells count="1">
    <mergeCell ref="B1:D1"/>
  </mergeCells>
  <hyperlinks>
    <hyperlink ref="B1" location="'Ana Menü'!A1" display="ANA MENÜ" xr:uid="{00000000-0004-0000-0100-000000000000}"/>
    <hyperlink ref="B1:C1" location="'Ana Menü'!A1" display="ANA MENÜ" xr:uid="{00000000-0004-0000-0100-000001000000}"/>
  </hyperlinks>
  <printOptions horizontalCentered="1"/>
  <pageMargins left="0" right="0" top="0.19685039370078741" bottom="0.39370078740157483" header="0.31496062992125984" footer="0.31496062992125984"/>
  <pageSetup paperSize="9" scale="71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H82"/>
  <sheetViews>
    <sheetView showGridLines="0" zoomScale="90" zoomScaleNormal="90" workbookViewId="0">
      <pane ySplit="4" topLeftCell="A5" activePane="bottomLeft" state="frozen"/>
      <selection pane="bottomLeft" activeCell="H1" sqref="H1"/>
    </sheetView>
  </sheetViews>
  <sheetFormatPr defaultColWidth="9.140625" defaultRowHeight="16.5" x14ac:dyDescent="0.3"/>
  <cols>
    <col min="1" max="1" width="1" style="4" customWidth="1"/>
    <col min="2" max="2" width="23.7109375" style="133" customWidth="1"/>
    <col min="3" max="3" width="63.42578125" style="5" customWidth="1"/>
    <col min="4" max="4" width="0.85546875" style="6" customWidth="1"/>
    <col min="5" max="7" width="15.42578125" style="59" customWidth="1"/>
    <col min="8" max="8" width="48.85546875" style="4" customWidth="1"/>
    <col min="9" max="16384" width="9.140625" style="4"/>
  </cols>
  <sheetData>
    <row r="1" spans="2:8" s="44" customFormat="1" ht="35.25" customHeight="1" x14ac:dyDescent="0.2">
      <c r="B1" s="133"/>
      <c r="C1" s="202" t="s">
        <v>111</v>
      </c>
      <c r="D1" s="203"/>
      <c r="E1" s="203"/>
      <c r="F1" s="203"/>
      <c r="G1" s="203"/>
      <c r="H1" s="139" t="s">
        <v>296</v>
      </c>
    </row>
    <row r="2" spans="2:8" ht="8.25" customHeight="1" thickBot="1" x14ac:dyDescent="0.35"/>
    <row r="3" spans="2:8" ht="25.5" customHeight="1" x14ac:dyDescent="0.2">
      <c r="C3" s="200" t="s">
        <v>51</v>
      </c>
      <c r="D3" s="7"/>
      <c r="E3" s="103" t="s">
        <v>9</v>
      </c>
      <c r="F3" s="103" t="s">
        <v>10</v>
      </c>
      <c r="G3" s="103" t="s">
        <v>192</v>
      </c>
    </row>
    <row r="4" spans="2:8" ht="24" customHeight="1" thickBot="1" x14ac:dyDescent="0.25">
      <c r="C4" s="201"/>
      <c r="D4" s="7"/>
      <c r="E4" s="104" t="s">
        <v>185</v>
      </c>
      <c r="F4" s="104" t="s">
        <v>185</v>
      </c>
      <c r="G4" s="104" t="s">
        <v>185</v>
      </c>
    </row>
    <row r="5" spans="2:8" ht="6" customHeight="1" thickBot="1" x14ac:dyDescent="0.35">
      <c r="C5" s="8"/>
      <c r="D5" s="9"/>
      <c r="E5" s="110"/>
      <c r="F5" s="110"/>
      <c r="G5" s="110"/>
    </row>
    <row r="6" spans="2:8" ht="17.25" thickBot="1" x14ac:dyDescent="0.25">
      <c r="B6" s="134" t="s">
        <v>289</v>
      </c>
      <c r="C6" s="61" t="s">
        <v>11</v>
      </c>
      <c r="D6" s="10"/>
      <c r="E6" s="108"/>
      <c r="F6" s="108"/>
      <c r="G6" s="108"/>
    </row>
    <row r="7" spans="2:8" s="105" customFormat="1" x14ac:dyDescent="0.3">
      <c r="B7" s="136" t="s">
        <v>240</v>
      </c>
      <c r="C7" s="37" t="s">
        <v>12</v>
      </c>
      <c r="D7" s="6"/>
      <c r="E7" s="112" t="s">
        <v>0</v>
      </c>
      <c r="F7" s="112" t="s">
        <v>0</v>
      </c>
      <c r="G7" s="112" t="s">
        <v>0</v>
      </c>
    </row>
    <row r="8" spans="2:8" s="105" customFormat="1" x14ac:dyDescent="0.3">
      <c r="B8" s="135" t="s">
        <v>238</v>
      </c>
      <c r="C8" s="36" t="s">
        <v>37</v>
      </c>
      <c r="D8" s="6"/>
      <c r="E8" s="113" t="s">
        <v>0</v>
      </c>
      <c r="F8" s="113" t="s">
        <v>0</v>
      </c>
      <c r="G8" s="113" t="s">
        <v>0</v>
      </c>
    </row>
    <row r="9" spans="2:8" s="105" customFormat="1" x14ac:dyDescent="0.3">
      <c r="B9" s="135" t="s">
        <v>258</v>
      </c>
      <c r="C9" s="36" t="s">
        <v>163</v>
      </c>
      <c r="D9" s="6"/>
      <c r="E9" s="114" t="s">
        <v>0</v>
      </c>
      <c r="F9" s="115" t="s">
        <v>0</v>
      </c>
      <c r="G9" s="114" t="s">
        <v>0</v>
      </c>
    </row>
    <row r="10" spans="2:8" s="105" customFormat="1" x14ac:dyDescent="0.3">
      <c r="B10" s="135" t="s">
        <v>258</v>
      </c>
      <c r="C10" s="36" t="s">
        <v>48</v>
      </c>
      <c r="D10" s="6"/>
      <c r="E10" s="114" t="s">
        <v>0</v>
      </c>
      <c r="F10" s="115" t="s">
        <v>0</v>
      </c>
      <c r="G10" s="113" t="s">
        <v>0</v>
      </c>
    </row>
    <row r="11" spans="2:8" s="105" customFormat="1" ht="16.5" customHeight="1" x14ac:dyDescent="0.3">
      <c r="B11" s="135" t="s">
        <v>258</v>
      </c>
      <c r="C11" s="36" t="s">
        <v>38</v>
      </c>
      <c r="D11" s="6"/>
      <c r="E11" s="114" t="s">
        <v>0</v>
      </c>
      <c r="F11" s="115" t="s">
        <v>0</v>
      </c>
      <c r="G11" s="114" t="s">
        <v>0</v>
      </c>
    </row>
    <row r="12" spans="2:8" s="105" customFormat="1" x14ac:dyDescent="0.3">
      <c r="B12" s="135" t="s">
        <v>250</v>
      </c>
      <c r="C12" s="36" t="s">
        <v>49</v>
      </c>
      <c r="D12" s="6"/>
      <c r="E12" s="114" t="s">
        <v>0</v>
      </c>
      <c r="F12" s="114" t="s">
        <v>0</v>
      </c>
      <c r="G12" s="114" t="s">
        <v>0</v>
      </c>
    </row>
    <row r="13" spans="2:8" s="105" customFormat="1" x14ac:dyDescent="0.3">
      <c r="B13" s="135" t="s">
        <v>250</v>
      </c>
      <c r="C13" s="36" t="s">
        <v>50</v>
      </c>
      <c r="D13" s="6"/>
      <c r="E13" s="114" t="s">
        <v>0</v>
      </c>
      <c r="F13" s="114" t="s">
        <v>0</v>
      </c>
      <c r="G13" s="114" t="s">
        <v>0</v>
      </c>
    </row>
    <row r="14" spans="2:8" s="105" customFormat="1" x14ac:dyDescent="0.3">
      <c r="B14" s="135" t="s">
        <v>285</v>
      </c>
      <c r="C14" s="36" t="s">
        <v>82</v>
      </c>
      <c r="D14" s="6"/>
      <c r="E14" s="114" t="s">
        <v>0</v>
      </c>
      <c r="F14" s="114" t="s">
        <v>0</v>
      </c>
      <c r="G14" s="114" t="s">
        <v>0</v>
      </c>
    </row>
    <row r="15" spans="2:8" s="105" customFormat="1" x14ac:dyDescent="0.3">
      <c r="B15" s="135" t="s">
        <v>285</v>
      </c>
      <c r="C15" s="36" t="s">
        <v>52</v>
      </c>
      <c r="D15" s="6"/>
      <c r="E15" s="114" t="s">
        <v>0</v>
      </c>
      <c r="F15" s="114" t="s">
        <v>0</v>
      </c>
      <c r="G15" s="114" t="s">
        <v>0</v>
      </c>
    </row>
    <row r="16" spans="2:8" s="105" customFormat="1" x14ac:dyDescent="0.3">
      <c r="B16" s="135" t="s">
        <v>251</v>
      </c>
      <c r="C16" s="36" t="s">
        <v>77</v>
      </c>
      <c r="D16" s="6"/>
      <c r="E16" s="114" t="s">
        <v>0</v>
      </c>
      <c r="F16" s="114" t="s">
        <v>0</v>
      </c>
      <c r="G16" s="114" t="s">
        <v>0</v>
      </c>
    </row>
    <row r="17" spans="2:7" s="105" customFormat="1" ht="17.25" thickBot="1" x14ac:dyDescent="0.35">
      <c r="B17" s="135" t="s">
        <v>285</v>
      </c>
      <c r="C17" s="36" t="s">
        <v>283</v>
      </c>
      <c r="D17" s="6"/>
      <c r="E17" s="114" t="s">
        <v>0</v>
      </c>
      <c r="F17" s="114" t="s">
        <v>0</v>
      </c>
      <c r="G17" s="114" t="s">
        <v>0</v>
      </c>
    </row>
    <row r="18" spans="2:7" ht="17.25" thickBot="1" x14ac:dyDescent="0.25">
      <c r="B18" s="134"/>
      <c r="C18" s="61" t="s">
        <v>108</v>
      </c>
      <c r="D18" s="10"/>
      <c r="E18" s="108"/>
      <c r="F18" s="108"/>
      <c r="G18" s="108"/>
    </row>
    <row r="19" spans="2:7" s="105" customFormat="1" x14ac:dyDescent="0.3">
      <c r="B19" s="135" t="s">
        <v>285</v>
      </c>
      <c r="C19" s="36" t="s">
        <v>57</v>
      </c>
      <c r="D19" s="6"/>
      <c r="E19" s="113" t="s">
        <v>0</v>
      </c>
      <c r="F19" s="113" t="s">
        <v>0</v>
      </c>
      <c r="G19" s="113" t="s">
        <v>0</v>
      </c>
    </row>
    <row r="20" spans="2:7" s="105" customFormat="1" x14ac:dyDescent="0.3">
      <c r="B20" s="135" t="s">
        <v>241</v>
      </c>
      <c r="C20" s="36" t="s">
        <v>53</v>
      </c>
      <c r="D20" s="6"/>
      <c r="E20" s="113" t="s">
        <v>1</v>
      </c>
      <c r="F20" s="113" t="s">
        <v>0</v>
      </c>
      <c r="G20" s="113" t="s">
        <v>24</v>
      </c>
    </row>
    <row r="21" spans="2:7" s="105" customFormat="1" x14ac:dyDescent="0.3">
      <c r="B21" s="135" t="s">
        <v>242</v>
      </c>
      <c r="C21" s="36" t="s">
        <v>20</v>
      </c>
      <c r="D21" s="6"/>
      <c r="E21" s="113" t="s">
        <v>24</v>
      </c>
      <c r="F21" s="113" t="s">
        <v>24</v>
      </c>
      <c r="G21" s="113" t="s">
        <v>0</v>
      </c>
    </row>
    <row r="22" spans="2:7" s="105" customFormat="1" x14ac:dyDescent="0.3">
      <c r="B22" s="135" t="s">
        <v>245</v>
      </c>
      <c r="C22" s="36" t="s">
        <v>72</v>
      </c>
      <c r="D22" s="6"/>
      <c r="E22" s="113" t="s">
        <v>0</v>
      </c>
      <c r="F22" s="113" t="s">
        <v>0</v>
      </c>
      <c r="G22" s="113" t="s">
        <v>0</v>
      </c>
    </row>
    <row r="23" spans="2:7" s="105" customFormat="1" x14ac:dyDescent="0.3">
      <c r="B23" s="135" t="s">
        <v>262</v>
      </c>
      <c r="C23" s="36" t="s">
        <v>43</v>
      </c>
      <c r="D23" s="6"/>
      <c r="E23" s="113" t="s">
        <v>0</v>
      </c>
      <c r="F23" s="113" t="s">
        <v>0</v>
      </c>
      <c r="G23" s="113" t="s">
        <v>0</v>
      </c>
    </row>
    <row r="24" spans="2:7" s="105" customFormat="1" x14ac:dyDescent="0.3">
      <c r="B24" s="135" t="s">
        <v>261</v>
      </c>
      <c r="C24" s="36" t="s">
        <v>44</v>
      </c>
      <c r="D24" s="6"/>
      <c r="E24" s="113" t="s">
        <v>24</v>
      </c>
      <c r="F24" s="113" t="s">
        <v>0</v>
      </c>
      <c r="G24" s="113" t="s">
        <v>0</v>
      </c>
    </row>
    <row r="25" spans="2:7" s="105" customFormat="1" x14ac:dyDescent="0.3">
      <c r="B25" s="135" t="s">
        <v>244</v>
      </c>
      <c r="C25" s="36" t="s">
        <v>54</v>
      </c>
      <c r="D25" s="6"/>
      <c r="E25" s="113" t="s">
        <v>0</v>
      </c>
      <c r="F25" s="113" t="s">
        <v>0</v>
      </c>
      <c r="G25" s="113" t="s">
        <v>0</v>
      </c>
    </row>
    <row r="26" spans="2:7" s="105" customFormat="1" x14ac:dyDescent="0.3">
      <c r="B26" s="135" t="s">
        <v>285</v>
      </c>
      <c r="C26" s="36" t="s">
        <v>58</v>
      </c>
      <c r="D26" s="6"/>
      <c r="E26" s="113" t="s">
        <v>0</v>
      </c>
      <c r="F26" s="113" t="s">
        <v>0</v>
      </c>
      <c r="G26" s="113" t="s">
        <v>0</v>
      </c>
    </row>
    <row r="27" spans="2:7" s="105" customFormat="1" x14ac:dyDescent="0.3">
      <c r="B27" s="135" t="s">
        <v>285</v>
      </c>
      <c r="C27" s="36" t="s">
        <v>59</v>
      </c>
      <c r="D27" s="6"/>
      <c r="E27" s="113" t="s">
        <v>0</v>
      </c>
      <c r="F27" s="113" t="s">
        <v>0</v>
      </c>
      <c r="G27" s="113" t="s">
        <v>0</v>
      </c>
    </row>
    <row r="28" spans="2:7" s="105" customFormat="1" x14ac:dyDescent="0.3">
      <c r="B28" s="135" t="s">
        <v>285</v>
      </c>
      <c r="C28" s="36" t="s">
        <v>60</v>
      </c>
      <c r="D28" s="6"/>
      <c r="E28" s="113" t="s">
        <v>0</v>
      </c>
      <c r="F28" s="113" t="s">
        <v>0</v>
      </c>
      <c r="G28" s="113" t="s">
        <v>0</v>
      </c>
    </row>
    <row r="29" spans="2:7" s="105" customFormat="1" x14ac:dyDescent="0.3">
      <c r="B29" s="135" t="s">
        <v>267</v>
      </c>
      <c r="C29" s="36" t="s">
        <v>83</v>
      </c>
      <c r="D29" s="6"/>
      <c r="E29" s="113" t="s">
        <v>0</v>
      </c>
      <c r="F29" s="113" t="s">
        <v>0</v>
      </c>
      <c r="G29" s="113" t="s">
        <v>0</v>
      </c>
    </row>
    <row r="30" spans="2:7" s="105" customFormat="1" x14ac:dyDescent="0.3">
      <c r="B30" s="135" t="s">
        <v>259</v>
      </c>
      <c r="C30" s="36" t="s">
        <v>16</v>
      </c>
      <c r="D30" s="6"/>
      <c r="E30" s="113" t="s">
        <v>24</v>
      </c>
      <c r="F30" s="113" t="s">
        <v>24</v>
      </c>
      <c r="G30" s="113" t="s">
        <v>0</v>
      </c>
    </row>
    <row r="31" spans="2:7" s="105" customFormat="1" x14ac:dyDescent="0.3">
      <c r="B31" s="135" t="s">
        <v>259</v>
      </c>
      <c r="C31" s="36" t="s">
        <v>19</v>
      </c>
      <c r="D31" s="6"/>
      <c r="E31" s="113" t="s">
        <v>24</v>
      </c>
      <c r="F31" s="113" t="s">
        <v>24</v>
      </c>
      <c r="G31" s="113" t="s">
        <v>0</v>
      </c>
    </row>
    <row r="32" spans="2:7" s="105" customFormat="1" x14ac:dyDescent="0.3">
      <c r="B32" s="135" t="s">
        <v>285</v>
      </c>
      <c r="C32" s="36" t="s">
        <v>174</v>
      </c>
      <c r="D32" s="6"/>
      <c r="E32" s="113" t="s">
        <v>0</v>
      </c>
      <c r="F32" s="113" t="s">
        <v>0</v>
      </c>
      <c r="G32" s="113" t="s">
        <v>0</v>
      </c>
    </row>
    <row r="33" spans="2:7" s="105" customFormat="1" x14ac:dyDescent="0.3">
      <c r="B33" s="135" t="s">
        <v>248</v>
      </c>
      <c r="C33" s="36" t="s">
        <v>17</v>
      </c>
      <c r="D33" s="6"/>
      <c r="E33" s="113" t="s">
        <v>0</v>
      </c>
      <c r="F33" s="113" t="s">
        <v>0</v>
      </c>
      <c r="G33" s="113" t="s">
        <v>0</v>
      </c>
    </row>
    <row r="34" spans="2:7" s="105" customFormat="1" x14ac:dyDescent="0.3">
      <c r="B34" s="135" t="s">
        <v>286</v>
      </c>
      <c r="C34" s="36" t="s">
        <v>180</v>
      </c>
      <c r="D34" s="6"/>
      <c r="E34" s="113" t="s">
        <v>0</v>
      </c>
      <c r="F34" s="113" t="s">
        <v>0</v>
      </c>
      <c r="G34" s="113" t="s">
        <v>0</v>
      </c>
    </row>
    <row r="35" spans="2:7" s="105" customFormat="1" x14ac:dyDescent="0.3">
      <c r="B35" s="135" t="s">
        <v>239</v>
      </c>
      <c r="C35" s="36" t="s">
        <v>21</v>
      </c>
      <c r="D35" s="6"/>
      <c r="E35" s="113" t="s">
        <v>24</v>
      </c>
      <c r="F35" s="113" t="s">
        <v>0</v>
      </c>
      <c r="G35" s="113" t="s">
        <v>0</v>
      </c>
    </row>
    <row r="36" spans="2:7" s="105" customFormat="1" x14ac:dyDescent="0.3">
      <c r="B36" s="135" t="s">
        <v>285</v>
      </c>
      <c r="C36" s="36" t="s">
        <v>55</v>
      </c>
      <c r="D36" s="6"/>
      <c r="E36" s="113" t="s">
        <v>0</v>
      </c>
      <c r="F36" s="113" t="s">
        <v>0</v>
      </c>
      <c r="G36" s="113" t="s">
        <v>0</v>
      </c>
    </row>
    <row r="37" spans="2:7" s="105" customFormat="1" x14ac:dyDescent="0.3">
      <c r="B37" s="135" t="s">
        <v>260</v>
      </c>
      <c r="C37" s="36" t="s">
        <v>18</v>
      </c>
      <c r="D37" s="6"/>
      <c r="E37" s="113" t="s">
        <v>24</v>
      </c>
      <c r="F37" s="113" t="s">
        <v>24</v>
      </c>
      <c r="G37" s="113" t="s">
        <v>0</v>
      </c>
    </row>
    <row r="38" spans="2:7" s="105" customFormat="1" x14ac:dyDescent="0.3">
      <c r="B38" s="135" t="s">
        <v>278</v>
      </c>
      <c r="C38" s="36" t="s">
        <v>61</v>
      </c>
      <c r="D38" s="6"/>
      <c r="E38" s="113" t="s">
        <v>24</v>
      </c>
      <c r="F38" s="113" t="s">
        <v>0</v>
      </c>
      <c r="G38" s="113" t="s">
        <v>0</v>
      </c>
    </row>
    <row r="39" spans="2:7" s="105" customFormat="1" x14ac:dyDescent="0.3">
      <c r="B39" s="135" t="s">
        <v>254</v>
      </c>
      <c r="C39" s="36" t="s">
        <v>62</v>
      </c>
      <c r="D39" s="6"/>
      <c r="E39" s="113" t="s">
        <v>0</v>
      </c>
      <c r="F39" s="113" t="s">
        <v>0</v>
      </c>
      <c r="G39" s="113" t="s">
        <v>0</v>
      </c>
    </row>
    <row r="40" spans="2:7" s="105" customFormat="1" x14ac:dyDescent="0.3">
      <c r="B40" s="135" t="s">
        <v>282</v>
      </c>
      <c r="C40" s="36" t="s">
        <v>63</v>
      </c>
      <c r="D40" s="6"/>
      <c r="E40" s="113" t="s">
        <v>24</v>
      </c>
      <c r="F40" s="113" t="s">
        <v>24</v>
      </c>
      <c r="G40" s="113" t="s">
        <v>24</v>
      </c>
    </row>
    <row r="41" spans="2:7" s="105" customFormat="1" x14ac:dyDescent="0.3">
      <c r="B41" s="135" t="s">
        <v>249</v>
      </c>
      <c r="C41" s="36" t="s">
        <v>64</v>
      </c>
      <c r="D41" s="6"/>
      <c r="E41" s="113" t="s">
        <v>0</v>
      </c>
      <c r="F41" s="113" t="s">
        <v>24</v>
      </c>
      <c r="G41" s="113" t="s">
        <v>24</v>
      </c>
    </row>
    <row r="42" spans="2:7" s="105" customFormat="1" x14ac:dyDescent="0.3">
      <c r="B42" s="135" t="s">
        <v>257</v>
      </c>
      <c r="C42" s="36" t="s">
        <v>78</v>
      </c>
      <c r="D42" s="6"/>
      <c r="E42" s="113" t="s">
        <v>0</v>
      </c>
      <c r="F42" s="113" t="s">
        <v>24</v>
      </c>
      <c r="G42" s="113" t="s">
        <v>24</v>
      </c>
    </row>
    <row r="43" spans="2:7" s="105" customFormat="1" x14ac:dyDescent="0.3">
      <c r="B43" s="135" t="s">
        <v>265</v>
      </c>
      <c r="C43" s="36" t="s">
        <v>39</v>
      </c>
      <c r="D43" s="6"/>
      <c r="E43" s="113" t="s">
        <v>24</v>
      </c>
      <c r="F43" s="113" t="s">
        <v>0</v>
      </c>
      <c r="G43" s="113" t="s">
        <v>0</v>
      </c>
    </row>
    <row r="44" spans="2:7" s="105" customFormat="1" x14ac:dyDescent="0.3">
      <c r="B44" s="135" t="s">
        <v>288</v>
      </c>
      <c r="C44" s="36" t="s">
        <v>65</v>
      </c>
      <c r="D44" s="6"/>
      <c r="E44" s="113" t="s">
        <v>0</v>
      </c>
      <c r="F44" s="113" t="s">
        <v>0</v>
      </c>
      <c r="G44" s="113" t="s">
        <v>0</v>
      </c>
    </row>
    <row r="45" spans="2:7" s="105" customFormat="1" x14ac:dyDescent="0.3">
      <c r="B45" s="135" t="s">
        <v>266</v>
      </c>
      <c r="C45" s="36" t="s">
        <v>66</v>
      </c>
      <c r="D45" s="6"/>
      <c r="E45" s="113" t="s">
        <v>24</v>
      </c>
      <c r="F45" s="113" t="s">
        <v>24</v>
      </c>
      <c r="G45" s="113" t="s">
        <v>24</v>
      </c>
    </row>
    <row r="46" spans="2:7" s="105" customFormat="1" x14ac:dyDescent="0.3">
      <c r="B46" s="135" t="s">
        <v>279</v>
      </c>
      <c r="C46" s="36" t="s">
        <v>40</v>
      </c>
      <c r="D46" s="6"/>
      <c r="E46" s="113" t="s">
        <v>0</v>
      </c>
      <c r="F46" s="113" t="s">
        <v>0</v>
      </c>
      <c r="G46" s="113" t="s">
        <v>0</v>
      </c>
    </row>
    <row r="47" spans="2:7" s="105" customFormat="1" x14ac:dyDescent="0.3">
      <c r="B47" s="135" t="s">
        <v>281</v>
      </c>
      <c r="C47" s="36" t="s">
        <v>79</v>
      </c>
      <c r="D47" s="6"/>
      <c r="E47" s="113" t="s">
        <v>0</v>
      </c>
      <c r="F47" s="113" t="s">
        <v>0</v>
      </c>
      <c r="G47" s="113" t="s">
        <v>0</v>
      </c>
    </row>
    <row r="48" spans="2:7" s="105" customFormat="1" x14ac:dyDescent="0.3">
      <c r="B48" s="135" t="s">
        <v>274</v>
      </c>
      <c r="C48" s="36" t="s">
        <v>45</v>
      </c>
      <c r="D48" s="6"/>
      <c r="E48" s="113" t="s">
        <v>24</v>
      </c>
      <c r="F48" s="113" t="s">
        <v>0</v>
      </c>
      <c r="G48" s="113" t="s">
        <v>0</v>
      </c>
    </row>
    <row r="49" spans="2:7" s="105" customFormat="1" x14ac:dyDescent="0.3">
      <c r="B49" s="135" t="s">
        <v>280</v>
      </c>
      <c r="C49" s="36" t="s">
        <v>56</v>
      </c>
      <c r="D49" s="6"/>
      <c r="E49" s="113" t="s">
        <v>0</v>
      </c>
      <c r="F49" s="113" t="s">
        <v>0</v>
      </c>
      <c r="G49" s="113" t="s">
        <v>0</v>
      </c>
    </row>
    <row r="50" spans="2:7" s="105" customFormat="1" ht="17.25" thickBot="1" x14ac:dyDescent="0.35">
      <c r="B50" s="135" t="s">
        <v>255</v>
      </c>
      <c r="C50" s="36" t="s">
        <v>186</v>
      </c>
      <c r="D50" s="6"/>
      <c r="E50" s="113" t="s">
        <v>24</v>
      </c>
      <c r="F50" s="113" t="s">
        <v>24</v>
      </c>
      <c r="G50" s="113" t="s">
        <v>24</v>
      </c>
    </row>
    <row r="51" spans="2:7" ht="17.25" thickBot="1" x14ac:dyDescent="0.25">
      <c r="B51" s="134"/>
      <c r="C51" s="61" t="s">
        <v>14</v>
      </c>
      <c r="D51" s="10"/>
      <c r="E51" s="61"/>
      <c r="F51" s="61"/>
      <c r="G51" s="61"/>
    </row>
    <row r="52" spans="2:7" s="105" customFormat="1" x14ac:dyDescent="0.3">
      <c r="B52" s="135" t="s">
        <v>269</v>
      </c>
      <c r="C52" s="36" t="s">
        <v>271</v>
      </c>
      <c r="D52" s="6"/>
      <c r="E52" s="116" t="s">
        <v>0</v>
      </c>
      <c r="F52" s="116" t="s">
        <v>0</v>
      </c>
      <c r="G52" s="116" t="s">
        <v>0</v>
      </c>
    </row>
    <row r="53" spans="2:7" s="105" customFormat="1" x14ac:dyDescent="0.3">
      <c r="B53" s="135" t="s">
        <v>273</v>
      </c>
      <c r="C53" s="36" t="s">
        <v>272</v>
      </c>
      <c r="D53" s="6"/>
      <c r="E53" s="113" t="s">
        <v>24</v>
      </c>
      <c r="F53" s="113" t="s">
        <v>24</v>
      </c>
      <c r="G53" s="113" t="s">
        <v>24</v>
      </c>
    </row>
    <row r="54" spans="2:7" s="105" customFormat="1" x14ac:dyDescent="0.3">
      <c r="B54" s="135" t="s">
        <v>270</v>
      </c>
      <c r="C54" s="36" t="s">
        <v>46</v>
      </c>
      <c r="D54" s="6"/>
      <c r="E54" s="113" t="s">
        <v>0</v>
      </c>
      <c r="F54" s="113" t="s">
        <v>0</v>
      </c>
      <c r="G54" s="113" t="s">
        <v>0</v>
      </c>
    </row>
    <row r="55" spans="2:7" s="105" customFormat="1" x14ac:dyDescent="0.3">
      <c r="B55" s="135" t="s">
        <v>270</v>
      </c>
      <c r="C55" s="36" t="s">
        <v>47</v>
      </c>
      <c r="D55" s="6"/>
      <c r="E55" s="113" t="s">
        <v>0</v>
      </c>
      <c r="F55" s="113" t="s">
        <v>0</v>
      </c>
      <c r="G55" s="113" t="s">
        <v>0</v>
      </c>
    </row>
    <row r="56" spans="2:7" s="105" customFormat="1" x14ac:dyDescent="0.3">
      <c r="B56" s="135" t="s">
        <v>270</v>
      </c>
      <c r="C56" s="36" t="s">
        <v>23</v>
      </c>
      <c r="D56" s="6"/>
      <c r="E56" s="113" t="s">
        <v>0</v>
      </c>
      <c r="F56" s="113" t="s">
        <v>0</v>
      </c>
      <c r="G56" s="113" t="s">
        <v>0</v>
      </c>
    </row>
    <row r="57" spans="2:7" s="105" customFormat="1" ht="16.5" customHeight="1" thickBot="1" x14ac:dyDescent="0.25">
      <c r="B57" s="135" t="s">
        <v>287</v>
      </c>
      <c r="C57" s="106" t="s">
        <v>179</v>
      </c>
      <c r="D57" s="6"/>
      <c r="E57" s="113" t="s">
        <v>24</v>
      </c>
      <c r="F57" s="113" t="s">
        <v>24</v>
      </c>
      <c r="G57" s="113" t="s">
        <v>1</v>
      </c>
    </row>
    <row r="58" spans="2:7" ht="17.25" thickBot="1" x14ac:dyDescent="0.25">
      <c r="B58" s="134"/>
      <c r="C58" s="61" t="s">
        <v>15</v>
      </c>
      <c r="D58" s="10"/>
      <c r="E58" s="61"/>
      <c r="F58" s="61"/>
      <c r="G58" s="61"/>
    </row>
    <row r="59" spans="2:7" s="105" customFormat="1" x14ac:dyDescent="0.3">
      <c r="B59" s="135" t="s">
        <v>246</v>
      </c>
      <c r="C59" s="36" t="s">
        <v>22</v>
      </c>
      <c r="D59" s="6"/>
      <c r="E59" s="113" t="s">
        <v>24</v>
      </c>
      <c r="F59" s="113" t="s">
        <v>0</v>
      </c>
      <c r="G59" s="113" t="s">
        <v>0</v>
      </c>
    </row>
    <row r="60" spans="2:7" s="105" customFormat="1" x14ac:dyDescent="0.3">
      <c r="B60" s="135" t="s">
        <v>243</v>
      </c>
      <c r="C60" s="36" t="s">
        <v>76</v>
      </c>
      <c r="D60" s="6"/>
      <c r="E60" s="113" t="s">
        <v>24</v>
      </c>
      <c r="F60" s="113" t="s">
        <v>24</v>
      </c>
      <c r="G60" s="113" t="s">
        <v>0</v>
      </c>
    </row>
    <row r="61" spans="2:7" s="105" customFormat="1" x14ac:dyDescent="0.3">
      <c r="B61" s="135" t="s">
        <v>252</v>
      </c>
      <c r="C61" s="36" t="s">
        <v>73</v>
      </c>
      <c r="D61" s="6"/>
      <c r="E61" s="113" t="s">
        <v>0</v>
      </c>
      <c r="F61" s="113" t="s">
        <v>0</v>
      </c>
      <c r="G61" s="113" t="s">
        <v>0</v>
      </c>
    </row>
    <row r="62" spans="2:7" s="105" customFormat="1" x14ac:dyDescent="0.3">
      <c r="B62" s="135" t="s">
        <v>253</v>
      </c>
      <c r="C62" s="36" t="s">
        <v>74</v>
      </c>
      <c r="D62" s="6"/>
      <c r="E62" s="113" t="s">
        <v>0</v>
      </c>
      <c r="F62" s="113" t="s">
        <v>0</v>
      </c>
      <c r="G62" s="113" t="s">
        <v>0</v>
      </c>
    </row>
    <row r="63" spans="2:7" s="105" customFormat="1" x14ac:dyDescent="0.3">
      <c r="B63" s="135" t="s">
        <v>268</v>
      </c>
      <c r="C63" s="36" t="s">
        <v>75</v>
      </c>
      <c r="D63" s="6"/>
      <c r="E63" s="113" t="s">
        <v>0</v>
      </c>
      <c r="F63" s="113" t="s">
        <v>0</v>
      </c>
      <c r="G63" s="113" t="s">
        <v>0</v>
      </c>
    </row>
    <row r="64" spans="2:7" s="105" customFormat="1" x14ac:dyDescent="0.3">
      <c r="B64" s="135" t="s">
        <v>275</v>
      </c>
      <c r="C64" s="36" t="s">
        <v>68</v>
      </c>
      <c r="D64" s="6"/>
      <c r="E64" s="113" t="s">
        <v>0</v>
      </c>
      <c r="F64" s="113" t="s">
        <v>24</v>
      </c>
      <c r="G64" s="113" t="s">
        <v>24</v>
      </c>
    </row>
    <row r="65" spans="2:7" s="105" customFormat="1" x14ac:dyDescent="0.3">
      <c r="B65" s="135" t="s">
        <v>276</v>
      </c>
      <c r="C65" s="36" t="s">
        <v>69</v>
      </c>
      <c r="D65" s="6"/>
      <c r="E65" s="113" t="s">
        <v>24</v>
      </c>
      <c r="F65" s="113" t="s">
        <v>0</v>
      </c>
      <c r="G65" s="113" t="s">
        <v>24</v>
      </c>
    </row>
    <row r="66" spans="2:7" s="105" customFormat="1" x14ac:dyDescent="0.3">
      <c r="B66" s="135" t="s">
        <v>277</v>
      </c>
      <c r="C66" s="36" t="s">
        <v>187</v>
      </c>
      <c r="D66" s="6"/>
      <c r="E66" s="113" t="s">
        <v>24</v>
      </c>
      <c r="F66" s="113" t="s">
        <v>24</v>
      </c>
      <c r="G66" s="113" t="s">
        <v>0</v>
      </c>
    </row>
    <row r="67" spans="2:7" s="105" customFormat="1" x14ac:dyDescent="0.3">
      <c r="B67" s="135" t="s">
        <v>284</v>
      </c>
      <c r="C67" s="36" t="s">
        <v>70</v>
      </c>
      <c r="D67" s="6"/>
      <c r="E67" s="113" t="s">
        <v>0</v>
      </c>
      <c r="F67" s="113" t="s">
        <v>24</v>
      </c>
      <c r="G67" s="113" t="s">
        <v>24</v>
      </c>
    </row>
    <row r="68" spans="2:7" s="105" customFormat="1" x14ac:dyDescent="0.3">
      <c r="B68" s="135" t="s">
        <v>284</v>
      </c>
      <c r="C68" s="36" t="s">
        <v>71</v>
      </c>
      <c r="D68" s="6"/>
      <c r="E68" s="113" t="s">
        <v>24</v>
      </c>
      <c r="F68" s="113" t="s">
        <v>0</v>
      </c>
      <c r="G68" s="113" t="s">
        <v>24</v>
      </c>
    </row>
    <row r="69" spans="2:7" s="105" customFormat="1" x14ac:dyDescent="0.3">
      <c r="B69" s="135" t="s">
        <v>284</v>
      </c>
      <c r="C69" s="36" t="s">
        <v>293</v>
      </c>
      <c r="D69" s="6"/>
      <c r="E69" s="113" t="s">
        <v>24</v>
      </c>
      <c r="F69" s="113" t="s">
        <v>24</v>
      </c>
      <c r="G69" s="113" t="s">
        <v>0</v>
      </c>
    </row>
    <row r="70" spans="2:7" s="105" customFormat="1" x14ac:dyDescent="0.3">
      <c r="B70" s="135" t="s">
        <v>284</v>
      </c>
      <c r="C70" s="36" t="s">
        <v>80</v>
      </c>
      <c r="D70" s="6"/>
      <c r="E70" s="113" t="s">
        <v>0</v>
      </c>
      <c r="F70" s="113" t="s">
        <v>24</v>
      </c>
      <c r="G70" s="113" t="s">
        <v>24</v>
      </c>
    </row>
    <row r="71" spans="2:7" s="105" customFormat="1" x14ac:dyDescent="0.3">
      <c r="B71" s="135" t="s">
        <v>284</v>
      </c>
      <c r="C71" s="36" t="s">
        <v>81</v>
      </c>
      <c r="D71" s="6"/>
      <c r="E71" s="113" t="s">
        <v>24</v>
      </c>
      <c r="F71" s="113" t="s">
        <v>0</v>
      </c>
      <c r="G71" s="113" t="s">
        <v>0</v>
      </c>
    </row>
    <row r="72" spans="2:7" s="105" customFormat="1" x14ac:dyDescent="0.3">
      <c r="B72" s="135" t="s">
        <v>256</v>
      </c>
      <c r="C72" s="36" t="s">
        <v>67</v>
      </c>
      <c r="D72" s="6"/>
      <c r="E72" s="113" t="s">
        <v>0</v>
      </c>
      <c r="F72" s="113" t="s">
        <v>24</v>
      </c>
      <c r="G72" s="113" t="s">
        <v>24</v>
      </c>
    </row>
    <row r="73" spans="2:7" s="105" customFormat="1" x14ac:dyDescent="0.3">
      <c r="B73" s="135" t="s">
        <v>247</v>
      </c>
      <c r="C73" s="36" t="s">
        <v>157</v>
      </c>
      <c r="D73" s="6"/>
      <c r="E73" s="113" t="s">
        <v>24</v>
      </c>
      <c r="F73" s="113" t="s">
        <v>0</v>
      </c>
      <c r="G73" s="113" t="s">
        <v>0</v>
      </c>
    </row>
    <row r="74" spans="2:7" s="105" customFormat="1" x14ac:dyDescent="0.3">
      <c r="B74" s="135" t="s">
        <v>264</v>
      </c>
      <c r="C74" s="36" t="s">
        <v>13</v>
      </c>
      <c r="D74" s="6"/>
      <c r="E74" s="113" t="s">
        <v>24</v>
      </c>
      <c r="F74" s="113" t="s">
        <v>24</v>
      </c>
      <c r="G74" s="113" t="s">
        <v>24</v>
      </c>
    </row>
    <row r="75" spans="2:7" s="105" customFormat="1" ht="17.25" thickBot="1" x14ac:dyDescent="0.35">
      <c r="B75" s="137" t="s">
        <v>263</v>
      </c>
      <c r="C75" s="39" t="s">
        <v>184</v>
      </c>
      <c r="D75" s="6"/>
      <c r="E75" s="117" t="s">
        <v>0</v>
      </c>
      <c r="F75" s="117" t="s">
        <v>0</v>
      </c>
      <c r="G75" s="117" t="s">
        <v>0</v>
      </c>
    </row>
    <row r="76" spans="2:7" x14ac:dyDescent="0.3">
      <c r="E76" s="111"/>
      <c r="F76" s="111"/>
      <c r="G76" s="111"/>
    </row>
    <row r="77" spans="2:7" ht="14.25" x14ac:dyDescent="0.2">
      <c r="C77" s="4"/>
      <c r="D77" s="4"/>
    </row>
    <row r="78" spans="2:7" ht="14.25" x14ac:dyDescent="0.2">
      <c r="C78" s="4"/>
      <c r="D78" s="4"/>
    </row>
    <row r="79" spans="2:7" ht="14.25" x14ac:dyDescent="0.2">
      <c r="C79" s="4"/>
      <c r="D79" s="4"/>
    </row>
    <row r="80" spans="2:7" ht="14.25" x14ac:dyDescent="0.2">
      <c r="C80" s="4"/>
      <c r="D80" s="4"/>
    </row>
    <row r="81" spans="3:4" ht="14.25" x14ac:dyDescent="0.2">
      <c r="C81" s="4"/>
      <c r="D81" s="4"/>
    </row>
    <row r="82" spans="3:4" ht="14.25" x14ac:dyDescent="0.2">
      <c r="C82" s="4"/>
      <c r="D82" s="4"/>
    </row>
  </sheetData>
  <mergeCells count="2">
    <mergeCell ref="C3:C4"/>
    <mergeCell ref="C1:G1"/>
  </mergeCells>
  <hyperlinks>
    <hyperlink ref="C1" location="'Ana Menü'!A1" display="ANA MENÜ" xr:uid="{00000000-0004-0000-0200-000000000000}"/>
  </hyperlinks>
  <printOptions horizontalCentered="1"/>
  <pageMargins left="0" right="0" top="0.19685039370078741" bottom="0.39370078740157483" header="0.31496062992125984" footer="0.31496062992125984"/>
  <pageSetup paperSize="9" scale="68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B1:K82"/>
  <sheetViews>
    <sheetView showGridLines="0" tabSelected="1" zoomScale="90" zoomScaleNormal="90" workbookViewId="0">
      <selection activeCell="F14" sqref="F14"/>
    </sheetView>
  </sheetViews>
  <sheetFormatPr defaultColWidth="9.140625" defaultRowHeight="12.75" x14ac:dyDescent="0.2"/>
  <cols>
    <col min="1" max="1" width="0.85546875" style="40" customWidth="1"/>
    <col min="2" max="2" width="39.5703125" style="40" customWidth="1"/>
    <col min="3" max="3" width="0.85546875" style="40" customWidth="1"/>
    <col min="4" max="9" width="22.7109375" style="40" customWidth="1"/>
    <col min="10" max="10" width="12.140625" style="40" bestFit="1" customWidth="1"/>
    <col min="11" max="11" width="13.28515625" style="40" bestFit="1" customWidth="1"/>
    <col min="12" max="16384" width="9.140625" style="40"/>
  </cols>
  <sheetData>
    <row r="1" spans="2:9" ht="9.75" customHeight="1" x14ac:dyDescent="0.25">
      <c r="B1" s="52"/>
      <c r="C1" s="52"/>
      <c r="D1" s="52"/>
      <c r="E1" s="52"/>
      <c r="F1" s="52"/>
      <c r="G1" s="52"/>
      <c r="H1" s="52"/>
      <c r="I1" s="52"/>
    </row>
    <row r="2" spans="2:9" ht="5.0999999999999996" customHeight="1" thickBot="1" x14ac:dyDescent="0.25">
      <c r="B2" s="2"/>
      <c r="C2" s="53"/>
      <c r="D2" s="53"/>
      <c r="E2" s="53"/>
      <c r="F2" s="53"/>
      <c r="G2" s="53"/>
      <c r="H2" s="53"/>
      <c r="I2" s="53"/>
    </row>
    <row r="3" spans="2:9" ht="39.950000000000003" customHeight="1" thickBot="1" x14ac:dyDescent="0.25">
      <c r="B3" s="204" t="s">
        <v>178</v>
      </c>
      <c r="C3" s="63"/>
      <c r="D3" s="54" t="s">
        <v>298</v>
      </c>
      <c r="E3" s="54" t="s">
        <v>298</v>
      </c>
      <c r="F3" s="54" t="s">
        <v>298</v>
      </c>
      <c r="G3" s="54" t="s">
        <v>298</v>
      </c>
      <c r="H3" s="54" t="s">
        <v>222</v>
      </c>
      <c r="I3" s="54" t="s">
        <v>222</v>
      </c>
    </row>
    <row r="4" spans="2:9" ht="39.950000000000003" customHeight="1" thickBot="1" x14ac:dyDescent="0.25">
      <c r="B4" s="205"/>
      <c r="C4" s="63"/>
      <c r="D4" s="140" t="s">
        <v>199</v>
      </c>
      <c r="E4" s="140" t="s">
        <v>203</v>
      </c>
      <c r="F4" s="140" t="s">
        <v>209</v>
      </c>
      <c r="G4" s="140" t="s">
        <v>210</v>
      </c>
      <c r="H4" s="141" t="s">
        <v>221</v>
      </c>
      <c r="I4" s="123" t="s">
        <v>226</v>
      </c>
    </row>
    <row r="5" spans="2:9" ht="6.75" customHeight="1" thickBot="1" x14ac:dyDescent="0.25">
      <c r="B5" s="148"/>
      <c r="C5" s="63"/>
      <c r="D5" s="94"/>
      <c r="E5" s="94"/>
      <c r="F5" s="94"/>
      <c r="G5" s="94"/>
      <c r="H5" s="94"/>
      <c r="I5" s="94"/>
    </row>
    <row r="6" spans="2:9" ht="17.25" thickBot="1" x14ac:dyDescent="0.25">
      <c r="B6" s="25" t="s">
        <v>2</v>
      </c>
      <c r="C6" s="12"/>
      <c r="D6" s="54"/>
      <c r="E6" s="54"/>
      <c r="F6" s="54"/>
      <c r="G6" s="54"/>
      <c r="H6" s="54"/>
      <c r="I6" s="54"/>
    </row>
    <row r="7" spans="2:9" ht="16.5" x14ac:dyDescent="0.2">
      <c r="B7" s="16" t="s">
        <v>3</v>
      </c>
      <c r="C7" s="12"/>
      <c r="D7" s="170">
        <v>2299</v>
      </c>
      <c r="E7" s="170">
        <v>2299</v>
      </c>
      <c r="F7" s="170">
        <v>2299</v>
      </c>
      <c r="G7" s="170">
        <v>2299</v>
      </c>
      <c r="H7" s="170">
        <v>2299</v>
      </c>
      <c r="I7" s="170">
        <v>2299</v>
      </c>
    </row>
    <row r="8" spans="2:9" ht="16.5" x14ac:dyDescent="0.2">
      <c r="B8" s="16" t="s">
        <v>29</v>
      </c>
      <c r="C8" s="12"/>
      <c r="D8" s="171" t="s">
        <v>127</v>
      </c>
      <c r="E8" s="171" t="s">
        <v>127</v>
      </c>
      <c r="F8" s="171" t="s">
        <v>127</v>
      </c>
      <c r="G8" s="171" t="s">
        <v>127</v>
      </c>
      <c r="H8" s="171" t="s">
        <v>127</v>
      </c>
      <c r="I8" s="170" t="s">
        <v>127</v>
      </c>
    </row>
    <row r="9" spans="2:9" ht="16.5" x14ac:dyDescent="0.2">
      <c r="B9" s="16" t="s">
        <v>202</v>
      </c>
      <c r="C9" s="12"/>
      <c r="D9" s="171">
        <v>16</v>
      </c>
      <c r="E9" s="171">
        <v>16</v>
      </c>
      <c r="F9" s="171">
        <v>16</v>
      </c>
      <c r="G9" s="171">
        <v>16</v>
      </c>
      <c r="H9" s="171">
        <v>16</v>
      </c>
      <c r="I9" s="170">
        <v>16</v>
      </c>
    </row>
    <row r="10" spans="2:9" ht="16.5" x14ac:dyDescent="0.2">
      <c r="B10" s="16" t="s">
        <v>30</v>
      </c>
      <c r="C10" s="12"/>
      <c r="D10" s="171">
        <v>4</v>
      </c>
      <c r="E10" s="171">
        <v>4</v>
      </c>
      <c r="F10" s="171">
        <v>4</v>
      </c>
      <c r="G10" s="171">
        <v>4</v>
      </c>
      <c r="H10" s="171">
        <v>4</v>
      </c>
      <c r="I10" s="170">
        <v>4</v>
      </c>
    </row>
    <row r="11" spans="2:9" ht="16.5" x14ac:dyDescent="0.2">
      <c r="B11" s="16" t="s">
        <v>32</v>
      </c>
      <c r="C11" s="12"/>
      <c r="D11" s="171">
        <v>16</v>
      </c>
      <c r="E11" s="171">
        <v>16</v>
      </c>
      <c r="F11" s="171">
        <v>16</v>
      </c>
      <c r="G11" s="171">
        <v>16</v>
      </c>
      <c r="H11" s="171">
        <v>16</v>
      </c>
      <c r="I11" s="170">
        <v>16</v>
      </c>
    </row>
    <row r="12" spans="2:9" ht="16.5" x14ac:dyDescent="0.2">
      <c r="B12" s="18" t="s">
        <v>85</v>
      </c>
      <c r="C12" s="12"/>
      <c r="D12" s="172">
        <v>150</v>
      </c>
      <c r="E12" s="172">
        <v>150</v>
      </c>
      <c r="F12" s="172">
        <v>150</v>
      </c>
      <c r="G12" s="172">
        <v>150</v>
      </c>
      <c r="H12" s="172">
        <v>165</v>
      </c>
      <c r="I12" s="173">
        <v>165</v>
      </c>
    </row>
    <row r="13" spans="2:9" ht="16.5" x14ac:dyDescent="0.2">
      <c r="B13" s="18" t="s">
        <v>4</v>
      </c>
      <c r="C13" s="12"/>
      <c r="D13" s="173">
        <v>3500</v>
      </c>
      <c r="E13" s="173">
        <v>3500</v>
      </c>
      <c r="F13" s="173">
        <v>3500</v>
      </c>
      <c r="G13" s="173">
        <v>3500</v>
      </c>
      <c r="H13" s="173">
        <v>3500</v>
      </c>
      <c r="I13" s="173">
        <v>3500</v>
      </c>
    </row>
    <row r="14" spans="2:9" ht="16.5" x14ac:dyDescent="0.2">
      <c r="B14" s="26" t="s">
        <v>86</v>
      </c>
      <c r="C14" s="12"/>
      <c r="D14" s="174">
        <v>385</v>
      </c>
      <c r="E14" s="174">
        <v>385</v>
      </c>
      <c r="F14" s="174">
        <v>385</v>
      </c>
      <c r="G14" s="174">
        <v>385</v>
      </c>
      <c r="H14" s="174">
        <v>380</v>
      </c>
      <c r="I14" s="175">
        <v>380</v>
      </c>
    </row>
    <row r="15" spans="2:9" ht="16.5" x14ac:dyDescent="0.2">
      <c r="B15" s="26" t="s">
        <v>28</v>
      </c>
      <c r="C15" s="12"/>
      <c r="D15" s="175">
        <v>1500</v>
      </c>
      <c r="E15" s="175">
        <v>1500</v>
      </c>
      <c r="F15" s="175">
        <v>1500</v>
      </c>
      <c r="G15" s="175">
        <v>1500</v>
      </c>
      <c r="H15" s="173">
        <v>1500</v>
      </c>
      <c r="I15" s="175">
        <v>1500</v>
      </c>
    </row>
    <row r="16" spans="2:9" ht="16.5" x14ac:dyDescent="0.2">
      <c r="B16" s="19" t="s">
        <v>25</v>
      </c>
      <c r="C16" s="12"/>
      <c r="D16" s="174" t="s">
        <v>41</v>
      </c>
      <c r="E16" s="174" t="s">
        <v>41</v>
      </c>
      <c r="F16" s="174" t="s">
        <v>41</v>
      </c>
      <c r="G16" s="174" t="s">
        <v>41</v>
      </c>
      <c r="H16" s="174" t="s">
        <v>41</v>
      </c>
      <c r="I16" s="175" t="s">
        <v>41</v>
      </c>
    </row>
    <row r="17" spans="2:10" ht="16.5" x14ac:dyDescent="0.2">
      <c r="B17" s="19" t="s">
        <v>87</v>
      </c>
      <c r="C17" s="12"/>
      <c r="D17" s="174" t="s">
        <v>297</v>
      </c>
      <c r="E17" s="174" t="s">
        <v>297</v>
      </c>
      <c r="F17" s="174" t="s">
        <v>297</v>
      </c>
      <c r="G17" s="174" t="s">
        <v>297</v>
      </c>
      <c r="H17" s="174" t="s">
        <v>299</v>
      </c>
      <c r="I17" s="175" t="s">
        <v>299</v>
      </c>
    </row>
    <row r="18" spans="2:10" ht="16.5" customHeight="1" x14ac:dyDescent="0.2">
      <c r="B18" s="19" t="s">
        <v>88</v>
      </c>
      <c r="C18" s="12"/>
      <c r="D18" s="174" t="s">
        <v>107</v>
      </c>
      <c r="E18" s="174" t="s">
        <v>107</v>
      </c>
      <c r="F18" s="174" t="s">
        <v>107</v>
      </c>
      <c r="G18" s="174" t="s">
        <v>107</v>
      </c>
      <c r="H18" s="174" t="s">
        <v>107</v>
      </c>
      <c r="I18" s="175" t="s">
        <v>107</v>
      </c>
    </row>
    <row r="19" spans="2:10" ht="16.5" x14ac:dyDescent="0.2">
      <c r="B19" s="19" t="s">
        <v>229</v>
      </c>
      <c r="C19" s="12"/>
      <c r="D19" s="174" t="s">
        <v>195</v>
      </c>
      <c r="E19" s="174" t="s">
        <v>195</v>
      </c>
      <c r="F19" s="174" t="s">
        <v>195</v>
      </c>
      <c r="G19" s="174" t="s">
        <v>195</v>
      </c>
      <c r="H19" s="174" t="s">
        <v>195</v>
      </c>
      <c r="I19" s="175" t="s">
        <v>195</v>
      </c>
    </row>
    <row r="20" spans="2:10" ht="16.5" x14ac:dyDescent="0.2">
      <c r="B20" s="19" t="s">
        <v>201</v>
      </c>
      <c r="C20" s="12"/>
      <c r="D20" s="174" t="s">
        <v>195</v>
      </c>
      <c r="E20" s="174" t="s">
        <v>195</v>
      </c>
      <c r="F20" s="174" t="s">
        <v>195</v>
      </c>
      <c r="G20" s="174" t="s">
        <v>195</v>
      </c>
      <c r="H20" s="174" t="s">
        <v>195</v>
      </c>
      <c r="I20" s="175" t="s">
        <v>195</v>
      </c>
    </row>
    <row r="21" spans="2:10" ht="17.25" thickBot="1" x14ac:dyDescent="0.25">
      <c r="B21" s="19" t="s">
        <v>161</v>
      </c>
      <c r="C21" s="12"/>
      <c r="D21" s="176" t="s">
        <v>195</v>
      </c>
      <c r="E21" s="176" t="s">
        <v>195</v>
      </c>
      <c r="F21" s="176" t="s">
        <v>195</v>
      </c>
      <c r="G21" s="176" t="s">
        <v>195</v>
      </c>
      <c r="H21" s="176" t="s">
        <v>195</v>
      </c>
      <c r="I21" s="183" t="s">
        <v>195</v>
      </c>
    </row>
    <row r="22" spans="2:10" ht="17.25" thickBot="1" x14ac:dyDescent="0.25">
      <c r="B22" s="25" t="s">
        <v>26</v>
      </c>
      <c r="C22" s="12"/>
      <c r="D22" s="54"/>
      <c r="E22" s="54"/>
      <c r="F22" s="54"/>
      <c r="G22" s="54"/>
      <c r="H22" s="54"/>
      <c r="I22" s="54"/>
    </row>
    <row r="23" spans="2:10" ht="16.5" x14ac:dyDescent="0.2">
      <c r="B23" s="20" t="s">
        <v>89</v>
      </c>
      <c r="C23" s="12"/>
      <c r="D23" s="174" t="s">
        <v>84</v>
      </c>
      <c r="E23" s="174" t="s">
        <v>84</v>
      </c>
      <c r="F23" s="174" t="s">
        <v>84</v>
      </c>
      <c r="G23" s="174" t="s">
        <v>84</v>
      </c>
      <c r="H23" s="184" t="s">
        <v>84</v>
      </c>
      <c r="I23" s="184" t="s">
        <v>84</v>
      </c>
    </row>
    <row r="24" spans="2:10" ht="16.5" x14ac:dyDescent="0.2">
      <c r="B24" s="28" t="s">
        <v>33</v>
      </c>
      <c r="C24" s="12"/>
      <c r="D24" s="174" t="s">
        <v>112</v>
      </c>
      <c r="E24" s="174" t="s">
        <v>112</v>
      </c>
      <c r="F24" s="174" t="s">
        <v>112</v>
      </c>
      <c r="G24" s="174" t="s">
        <v>112</v>
      </c>
      <c r="H24" s="174" t="s">
        <v>112</v>
      </c>
      <c r="I24" s="174" t="s">
        <v>112</v>
      </c>
    </row>
    <row r="25" spans="2:10" ht="16.5" x14ac:dyDescent="0.2">
      <c r="B25" s="28" t="s">
        <v>90</v>
      </c>
      <c r="C25" s="12"/>
      <c r="D25" s="174" t="s">
        <v>91</v>
      </c>
      <c r="E25" s="174" t="s">
        <v>91</v>
      </c>
      <c r="F25" s="174" t="s">
        <v>91</v>
      </c>
      <c r="G25" s="174" t="s">
        <v>91</v>
      </c>
      <c r="H25" s="174" t="s">
        <v>128</v>
      </c>
      <c r="I25" s="174" t="s">
        <v>128</v>
      </c>
    </row>
    <row r="26" spans="2:10" ht="17.25" thickBot="1" x14ac:dyDescent="0.25">
      <c r="B26" s="18" t="s">
        <v>170</v>
      </c>
      <c r="C26" s="12"/>
      <c r="D26" s="176" t="s">
        <v>171</v>
      </c>
      <c r="E26" s="176" t="s">
        <v>171</v>
      </c>
      <c r="F26" s="176" t="s">
        <v>171</v>
      </c>
      <c r="G26" s="176" t="s">
        <v>171</v>
      </c>
      <c r="H26" s="176" t="s">
        <v>171</v>
      </c>
      <c r="I26" s="176" t="s">
        <v>172</v>
      </c>
    </row>
    <row r="27" spans="2:10" ht="17.25" thickBot="1" x14ac:dyDescent="0.25">
      <c r="B27" s="25" t="s">
        <v>5</v>
      </c>
      <c r="C27" s="12"/>
      <c r="D27" s="54"/>
      <c r="E27" s="54"/>
      <c r="F27" s="54"/>
      <c r="G27" s="54"/>
      <c r="H27" s="54"/>
      <c r="I27" s="54"/>
      <c r="J27" s="40" t="s">
        <v>290</v>
      </c>
    </row>
    <row r="28" spans="2:10" ht="17.25" thickBot="1" x14ac:dyDescent="0.25">
      <c r="B28" s="21" t="s">
        <v>27</v>
      </c>
      <c r="C28" s="22"/>
      <c r="D28" s="185">
        <v>155</v>
      </c>
      <c r="E28" s="185">
        <v>155</v>
      </c>
      <c r="F28" s="185">
        <v>155</v>
      </c>
      <c r="G28" s="185">
        <v>155</v>
      </c>
      <c r="H28" s="186">
        <v>160</v>
      </c>
      <c r="I28" s="176">
        <v>90</v>
      </c>
    </row>
    <row r="29" spans="2:10" ht="17.25" thickBot="1" x14ac:dyDescent="0.25">
      <c r="B29" s="25" t="s">
        <v>35</v>
      </c>
      <c r="C29" s="22"/>
      <c r="D29" s="54"/>
      <c r="E29" s="54"/>
      <c r="F29" s="54"/>
      <c r="G29" s="54"/>
      <c r="H29" s="54"/>
      <c r="I29" s="54"/>
    </row>
    <row r="30" spans="2:10" ht="16.5" x14ac:dyDescent="0.2">
      <c r="B30" s="30" t="s">
        <v>92</v>
      </c>
      <c r="C30" s="22"/>
      <c r="D30" s="186" t="s">
        <v>162</v>
      </c>
      <c r="E30" s="186" t="s">
        <v>162</v>
      </c>
      <c r="F30" s="186" t="s">
        <v>162</v>
      </c>
      <c r="G30" s="186" t="s">
        <v>162</v>
      </c>
      <c r="H30" s="186" t="s">
        <v>162</v>
      </c>
      <c r="I30" s="186" t="s">
        <v>162</v>
      </c>
    </row>
    <row r="31" spans="2:10" ht="16.5" x14ac:dyDescent="0.2">
      <c r="B31" s="26" t="s">
        <v>93</v>
      </c>
      <c r="C31" s="22"/>
      <c r="D31" s="186">
        <v>3.76</v>
      </c>
      <c r="E31" s="186">
        <v>3.76</v>
      </c>
      <c r="F31" s="186">
        <v>3.76</v>
      </c>
      <c r="G31" s="186">
        <v>3.76</v>
      </c>
      <c r="H31" s="186">
        <v>3.76</v>
      </c>
      <c r="I31" s="186">
        <v>3.76</v>
      </c>
    </row>
    <row r="32" spans="2:10" ht="16.5" x14ac:dyDescent="0.2">
      <c r="B32" s="26" t="s">
        <v>95</v>
      </c>
      <c r="C32" s="22"/>
      <c r="D32" s="187">
        <v>12</v>
      </c>
      <c r="E32" s="187">
        <v>12</v>
      </c>
      <c r="F32" s="187">
        <v>13.6</v>
      </c>
      <c r="G32" s="187">
        <v>15.7</v>
      </c>
      <c r="H32" s="174">
        <v>15.7</v>
      </c>
      <c r="I32" s="174">
        <v>15.7</v>
      </c>
    </row>
    <row r="33" spans="2:9" ht="17.25" thickBot="1" x14ac:dyDescent="0.25">
      <c r="B33" s="46" t="s">
        <v>113</v>
      </c>
      <c r="C33" s="22"/>
      <c r="D33" s="188">
        <v>12.5</v>
      </c>
      <c r="E33" s="188">
        <v>12.5</v>
      </c>
      <c r="F33" s="188">
        <v>14.1</v>
      </c>
      <c r="G33" s="188">
        <v>16.2</v>
      </c>
      <c r="H33" s="188">
        <v>16.2</v>
      </c>
      <c r="I33" s="188">
        <v>16.2</v>
      </c>
    </row>
    <row r="34" spans="2:9" ht="17.25" thickBot="1" x14ac:dyDescent="0.25">
      <c r="B34" s="25" t="s">
        <v>129</v>
      </c>
      <c r="C34" s="12"/>
      <c r="D34" s="54"/>
      <c r="E34" s="54"/>
      <c r="F34" s="54"/>
      <c r="G34" s="54"/>
      <c r="H34" s="54"/>
      <c r="I34" s="54"/>
    </row>
    <row r="35" spans="2:9" ht="16.5" x14ac:dyDescent="0.2">
      <c r="B35" s="23" t="s">
        <v>36</v>
      </c>
      <c r="C35" s="12"/>
      <c r="D35" s="178">
        <v>105</v>
      </c>
      <c r="E35" s="178">
        <v>105</v>
      </c>
      <c r="F35" s="178">
        <v>105</v>
      </c>
      <c r="G35" s="178">
        <v>105</v>
      </c>
      <c r="H35" s="185">
        <v>105</v>
      </c>
      <c r="I35" s="185">
        <v>105</v>
      </c>
    </row>
    <row r="36" spans="2:9" ht="16.5" x14ac:dyDescent="0.2">
      <c r="B36" s="18" t="s">
        <v>330</v>
      </c>
      <c r="C36" s="22"/>
      <c r="D36" s="178" t="s">
        <v>302</v>
      </c>
      <c r="E36" s="178" t="s">
        <v>302</v>
      </c>
      <c r="F36" s="178" t="s">
        <v>302</v>
      </c>
      <c r="G36" s="178" t="s">
        <v>302</v>
      </c>
      <c r="H36" s="178">
        <v>211</v>
      </c>
      <c r="I36" s="178" t="s">
        <v>24</v>
      </c>
    </row>
    <row r="37" spans="2:9" ht="17.25" thickBot="1" x14ac:dyDescent="0.25">
      <c r="B37" s="18" t="s">
        <v>331</v>
      </c>
      <c r="C37" s="22"/>
      <c r="D37" s="179" t="s">
        <v>301</v>
      </c>
      <c r="E37" s="179" t="s">
        <v>301</v>
      </c>
      <c r="F37" s="179" t="s">
        <v>301</v>
      </c>
      <c r="G37" s="179" t="s">
        <v>301</v>
      </c>
      <c r="H37" s="179">
        <v>8.1</v>
      </c>
      <c r="I37" s="178" t="s">
        <v>24</v>
      </c>
    </row>
    <row r="38" spans="2:9" ht="17.25" thickBot="1" x14ac:dyDescent="0.25">
      <c r="B38" s="25" t="s">
        <v>98</v>
      </c>
      <c r="C38" s="12"/>
      <c r="D38" s="54"/>
      <c r="E38" s="54"/>
      <c r="F38" s="54"/>
      <c r="G38" s="54"/>
      <c r="H38" s="54"/>
      <c r="I38" s="54"/>
    </row>
    <row r="39" spans="2:9" ht="16.5" x14ac:dyDescent="0.2">
      <c r="B39" s="31" t="s">
        <v>235</v>
      </c>
      <c r="C39" s="27"/>
      <c r="D39" s="189">
        <v>1880</v>
      </c>
      <c r="E39" s="189">
        <v>1902</v>
      </c>
      <c r="F39" s="189">
        <v>1974</v>
      </c>
      <c r="G39" s="189">
        <v>2069</v>
      </c>
      <c r="H39" s="189">
        <v>2296</v>
      </c>
      <c r="I39" s="190">
        <v>2460</v>
      </c>
    </row>
    <row r="40" spans="2:9" ht="16.5" x14ac:dyDescent="0.2">
      <c r="B40" s="32" t="s">
        <v>99</v>
      </c>
      <c r="C40" s="27"/>
      <c r="D40" s="191">
        <v>3500</v>
      </c>
      <c r="E40" s="191">
        <v>3500</v>
      </c>
      <c r="F40" s="191">
        <v>3500</v>
      </c>
      <c r="G40" s="191">
        <v>3500</v>
      </c>
      <c r="H40" s="192">
        <v>3500</v>
      </c>
      <c r="I40" s="191">
        <v>4500</v>
      </c>
    </row>
    <row r="41" spans="2:9" ht="16.5" x14ac:dyDescent="0.2">
      <c r="B41" s="47" t="s">
        <v>100</v>
      </c>
      <c r="C41" s="27"/>
      <c r="D41" s="190">
        <v>1620</v>
      </c>
      <c r="E41" s="190">
        <v>1598</v>
      </c>
      <c r="F41" s="190">
        <v>1526</v>
      </c>
      <c r="G41" s="190">
        <v>1431</v>
      </c>
      <c r="H41" s="192">
        <v>1204</v>
      </c>
      <c r="I41" s="190">
        <v>2040</v>
      </c>
    </row>
    <row r="42" spans="2:9" ht="16.5" x14ac:dyDescent="0.2">
      <c r="B42" s="47" t="s">
        <v>130</v>
      </c>
      <c r="C42" s="27"/>
      <c r="D42" s="190">
        <v>1850</v>
      </c>
      <c r="E42" s="190">
        <v>1850</v>
      </c>
      <c r="F42" s="190">
        <v>1850</v>
      </c>
      <c r="G42" s="190">
        <v>1850</v>
      </c>
      <c r="H42" s="192">
        <v>1850</v>
      </c>
      <c r="I42" s="190">
        <v>1850</v>
      </c>
    </row>
    <row r="43" spans="2:9" ht="16.5" x14ac:dyDescent="0.2">
      <c r="B43" s="47" t="s">
        <v>131</v>
      </c>
      <c r="C43" s="27"/>
      <c r="D43" s="190">
        <v>2100</v>
      </c>
      <c r="E43" s="190">
        <v>2100</v>
      </c>
      <c r="F43" s="190">
        <v>2100</v>
      </c>
      <c r="G43" s="190">
        <v>2100</v>
      </c>
      <c r="H43" s="192">
        <v>2300</v>
      </c>
      <c r="I43" s="190">
        <v>3200</v>
      </c>
    </row>
    <row r="44" spans="2:9" ht="16.5" x14ac:dyDescent="0.2">
      <c r="B44" s="47" t="s">
        <v>177</v>
      </c>
      <c r="C44" s="27"/>
      <c r="D44" s="193" t="s">
        <v>207</v>
      </c>
      <c r="E44" s="193" t="s">
        <v>207</v>
      </c>
      <c r="F44" s="193" t="s">
        <v>207</v>
      </c>
      <c r="G44" s="193" t="s">
        <v>207</v>
      </c>
      <c r="H44" s="193" t="s">
        <v>207</v>
      </c>
      <c r="I44" s="190" t="s">
        <v>227</v>
      </c>
    </row>
    <row r="45" spans="2:9" ht="17.25" thickBot="1" x14ac:dyDescent="0.25">
      <c r="B45" s="33" t="s">
        <v>114</v>
      </c>
      <c r="C45" s="27"/>
      <c r="D45" s="188">
        <v>3</v>
      </c>
      <c r="E45" s="188">
        <v>3</v>
      </c>
      <c r="F45" s="188">
        <v>3</v>
      </c>
      <c r="G45" s="188">
        <v>3</v>
      </c>
      <c r="H45" s="188">
        <v>3</v>
      </c>
      <c r="I45" s="194">
        <v>3</v>
      </c>
    </row>
    <row r="46" spans="2:9" ht="17.25" thickBot="1" x14ac:dyDescent="0.25">
      <c r="B46" s="25" t="s">
        <v>94</v>
      </c>
      <c r="C46" s="12"/>
      <c r="D46" s="54"/>
      <c r="E46" s="54"/>
      <c r="F46" s="54"/>
      <c r="G46" s="54"/>
      <c r="H46" s="54"/>
      <c r="I46" s="54"/>
    </row>
    <row r="47" spans="2:9" ht="16.5" x14ac:dyDescent="0.2">
      <c r="B47" s="31" t="s">
        <v>96</v>
      </c>
      <c r="C47" s="27"/>
      <c r="D47" s="189">
        <v>5075</v>
      </c>
      <c r="E47" s="189">
        <v>5075</v>
      </c>
      <c r="F47" s="189">
        <v>5575</v>
      </c>
      <c r="G47" s="189">
        <v>6225</v>
      </c>
      <c r="H47" s="189">
        <v>6875</v>
      </c>
      <c r="I47" s="189">
        <v>6875</v>
      </c>
    </row>
    <row r="48" spans="2:9" ht="16.5" x14ac:dyDescent="0.2">
      <c r="B48" s="34" t="s">
        <v>97</v>
      </c>
      <c r="C48" s="27"/>
      <c r="D48" s="192">
        <v>3182</v>
      </c>
      <c r="E48" s="192">
        <v>3182</v>
      </c>
      <c r="F48" s="192">
        <v>3682</v>
      </c>
      <c r="G48" s="192">
        <v>4332</v>
      </c>
      <c r="H48" s="192">
        <v>4332</v>
      </c>
      <c r="I48" s="192">
        <v>4332</v>
      </c>
    </row>
    <row r="49" spans="2:11" ht="16.5" x14ac:dyDescent="0.2">
      <c r="B49" s="34" t="s">
        <v>175</v>
      </c>
      <c r="C49" s="27"/>
      <c r="D49" s="185" t="s">
        <v>206</v>
      </c>
      <c r="E49" s="185" t="s">
        <v>206</v>
      </c>
      <c r="F49" s="185" t="s">
        <v>206</v>
      </c>
      <c r="G49" s="185" t="s">
        <v>206</v>
      </c>
      <c r="H49" s="185" t="s">
        <v>206</v>
      </c>
      <c r="I49" s="192" t="s">
        <v>206</v>
      </c>
    </row>
    <row r="50" spans="2:11" ht="16.5" x14ac:dyDescent="0.2">
      <c r="B50" s="32" t="s">
        <v>101</v>
      </c>
      <c r="C50" s="27"/>
      <c r="D50" s="185" t="s">
        <v>208</v>
      </c>
      <c r="E50" s="185" t="s">
        <v>215</v>
      </c>
      <c r="F50" s="185" t="s">
        <v>216</v>
      </c>
      <c r="G50" s="185" t="s">
        <v>220</v>
      </c>
      <c r="H50" s="185" t="s">
        <v>223</v>
      </c>
      <c r="I50" s="192" t="s">
        <v>225</v>
      </c>
    </row>
    <row r="51" spans="2:11" ht="16.5" x14ac:dyDescent="0.2">
      <c r="B51" s="34" t="s">
        <v>133</v>
      </c>
      <c r="C51" s="27"/>
      <c r="D51" s="185">
        <v>182</v>
      </c>
      <c r="E51" s="185">
        <v>182</v>
      </c>
      <c r="F51" s="185">
        <v>174</v>
      </c>
      <c r="G51" s="185">
        <v>172</v>
      </c>
      <c r="H51" s="192">
        <v>167</v>
      </c>
      <c r="I51" s="192">
        <v>167</v>
      </c>
    </row>
    <row r="52" spans="2:11" ht="16.5" x14ac:dyDescent="0.2">
      <c r="B52" s="34" t="s">
        <v>102</v>
      </c>
      <c r="C52" s="27"/>
      <c r="D52" s="185">
        <v>869</v>
      </c>
      <c r="E52" s="185">
        <v>869</v>
      </c>
      <c r="F52" s="185">
        <v>869</v>
      </c>
      <c r="G52" s="185">
        <v>869</v>
      </c>
      <c r="H52" s="192">
        <v>869</v>
      </c>
      <c r="I52" s="192">
        <v>869</v>
      </c>
    </row>
    <row r="53" spans="2:11" ht="16.5" x14ac:dyDescent="0.2">
      <c r="B53" s="34" t="s">
        <v>103</v>
      </c>
      <c r="C53" s="27"/>
      <c r="D53" s="192">
        <v>1024</v>
      </c>
      <c r="E53" s="192">
        <v>1024</v>
      </c>
      <c r="F53" s="192">
        <v>1024</v>
      </c>
      <c r="G53" s="192">
        <v>1024</v>
      </c>
      <c r="H53" s="192">
        <v>1674</v>
      </c>
      <c r="I53" s="192">
        <v>1674</v>
      </c>
    </row>
    <row r="54" spans="2:11" ht="16.5" x14ac:dyDescent="0.2">
      <c r="B54" s="34" t="s">
        <v>218</v>
      </c>
      <c r="C54" s="27"/>
      <c r="D54" s="192">
        <v>2530</v>
      </c>
      <c r="E54" s="192">
        <v>2530</v>
      </c>
      <c r="F54" s="192">
        <v>3030</v>
      </c>
      <c r="G54" s="192">
        <v>3680</v>
      </c>
      <c r="H54" s="192">
        <v>4330</v>
      </c>
      <c r="I54" s="192">
        <v>4330</v>
      </c>
      <c r="J54" s="97"/>
      <c r="K54" s="97"/>
    </row>
    <row r="55" spans="2:11" ht="16.5" x14ac:dyDescent="0.2">
      <c r="B55" s="34" t="s">
        <v>217</v>
      </c>
      <c r="C55" s="27"/>
      <c r="D55" s="192">
        <v>2583</v>
      </c>
      <c r="E55" s="192">
        <v>2583</v>
      </c>
      <c r="F55" s="192">
        <v>3083</v>
      </c>
      <c r="G55" s="192">
        <v>3733</v>
      </c>
      <c r="H55" s="192">
        <v>4383</v>
      </c>
      <c r="I55" s="192">
        <v>4383</v>
      </c>
    </row>
    <row r="56" spans="2:11" ht="16.5" x14ac:dyDescent="0.2">
      <c r="B56" s="34" t="s">
        <v>134</v>
      </c>
      <c r="C56" s="27"/>
      <c r="D56" s="192">
        <v>1765</v>
      </c>
      <c r="E56" s="192">
        <v>1765</v>
      </c>
      <c r="F56" s="192">
        <v>1765</v>
      </c>
      <c r="G56" s="192">
        <v>1765</v>
      </c>
      <c r="H56" s="192">
        <v>1765</v>
      </c>
      <c r="I56" s="192">
        <v>1765</v>
      </c>
    </row>
    <row r="57" spans="2:11" ht="16.5" x14ac:dyDescent="0.2">
      <c r="B57" s="34" t="s">
        <v>135</v>
      </c>
      <c r="C57" s="27"/>
      <c r="D57" s="192">
        <v>1380</v>
      </c>
      <c r="E57" s="192">
        <v>1380</v>
      </c>
      <c r="F57" s="192">
        <v>1380</v>
      </c>
      <c r="G57" s="192">
        <v>1380</v>
      </c>
      <c r="H57" s="192">
        <v>1380</v>
      </c>
      <c r="I57" s="192">
        <v>1080</v>
      </c>
    </row>
    <row r="58" spans="2:11" ht="16.5" x14ac:dyDescent="0.2">
      <c r="B58" s="34" t="s">
        <v>136</v>
      </c>
      <c r="C58" s="27"/>
      <c r="D58" s="192">
        <v>1700</v>
      </c>
      <c r="E58" s="192">
        <v>1894</v>
      </c>
      <c r="F58" s="192">
        <v>1894</v>
      </c>
      <c r="G58" s="192">
        <v>1894</v>
      </c>
      <c r="H58" s="192">
        <v>1798</v>
      </c>
      <c r="I58" s="192">
        <v>2048</v>
      </c>
    </row>
    <row r="59" spans="2:11" ht="16.5" x14ac:dyDescent="0.2">
      <c r="B59" s="34" t="s">
        <v>137</v>
      </c>
      <c r="C59" s="27"/>
      <c r="D59" s="192">
        <v>1050</v>
      </c>
      <c r="E59" s="192">
        <v>1050</v>
      </c>
      <c r="F59" s="192">
        <v>1270</v>
      </c>
      <c r="G59" s="192">
        <v>1270</v>
      </c>
      <c r="H59" s="192">
        <v>1270</v>
      </c>
      <c r="I59" s="192">
        <v>1270</v>
      </c>
    </row>
    <row r="60" spans="2:11" ht="16.5" x14ac:dyDescent="0.2">
      <c r="B60" s="34" t="s">
        <v>138</v>
      </c>
      <c r="C60" s="27"/>
      <c r="D60" s="192">
        <v>1581</v>
      </c>
      <c r="E60" s="192">
        <v>1780</v>
      </c>
      <c r="F60" s="192">
        <v>1780</v>
      </c>
      <c r="G60" s="192">
        <v>1780</v>
      </c>
      <c r="H60" s="192">
        <v>1684</v>
      </c>
      <c r="I60" s="192">
        <v>1684</v>
      </c>
    </row>
    <row r="61" spans="2:11" ht="16.5" x14ac:dyDescent="0.2">
      <c r="B61" s="34" t="s">
        <v>139</v>
      </c>
      <c r="C61" s="27"/>
      <c r="D61" s="192">
        <v>1580</v>
      </c>
      <c r="E61" s="192">
        <v>1580</v>
      </c>
      <c r="F61" s="192">
        <v>1580</v>
      </c>
      <c r="G61" s="192">
        <v>1580</v>
      </c>
      <c r="H61" s="192">
        <v>1580</v>
      </c>
      <c r="I61" s="192">
        <v>1580</v>
      </c>
    </row>
    <row r="62" spans="2:11" ht="16.5" x14ac:dyDescent="0.2">
      <c r="B62" s="34" t="s">
        <v>140</v>
      </c>
      <c r="C62" s="27"/>
      <c r="D62" s="192">
        <v>1627</v>
      </c>
      <c r="E62" s="192">
        <v>1820</v>
      </c>
      <c r="F62" s="192">
        <v>1820</v>
      </c>
      <c r="G62" s="192">
        <v>1820</v>
      </c>
      <c r="H62" s="192">
        <v>1724</v>
      </c>
      <c r="I62" s="192">
        <v>1724</v>
      </c>
    </row>
    <row r="63" spans="2:11" ht="16.5" x14ac:dyDescent="0.2">
      <c r="B63" s="34" t="s">
        <v>141</v>
      </c>
      <c r="C63" s="27"/>
      <c r="D63" s="192" t="s">
        <v>212</v>
      </c>
      <c r="E63" s="192" t="s">
        <v>213</v>
      </c>
      <c r="F63" s="192" t="s">
        <v>219</v>
      </c>
      <c r="G63" s="192" t="s">
        <v>142</v>
      </c>
      <c r="H63" s="192" t="s">
        <v>300</v>
      </c>
      <c r="I63" s="192" t="s">
        <v>143</v>
      </c>
    </row>
    <row r="64" spans="2:11" ht="17.25" thickBot="1" x14ac:dyDescent="0.25">
      <c r="B64" s="50" t="s">
        <v>176</v>
      </c>
      <c r="C64" s="48"/>
      <c r="D64" s="195">
        <v>8</v>
      </c>
      <c r="E64" s="195">
        <v>9</v>
      </c>
      <c r="F64" s="195">
        <v>10.8</v>
      </c>
      <c r="G64" s="195">
        <v>13</v>
      </c>
      <c r="H64" s="195">
        <v>14.9</v>
      </c>
      <c r="I64" s="195">
        <v>17</v>
      </c>
    </row>
    <row r="65" spans="2:9" ht="17.25" thickBot="1" x14ac:dyDescent="0.25">
      <c r="B65" s="25" t="s">
        <v>104</v>
      </c>
      <c r="C65" s="12"/>
      <c r="D65" s="54"/>
      <c r="E65" s="54"/>
      <c r="F65" s="54"/>
      <c r="G65" s="54"/>
      <c r="H65" s="54"/>
      <c r="I65" s="54"/>
    </row>
    <row r="66" spans="2:9" ht="17.25" thickBot="1" x14ac:dyDescent="0.25">
      <c r="B66" s="35" t="s">
        <v>105</v>
      </c>
      <c r="C66" s="27"/>
      <c r="D66" s="197" t="s">
        <v>211</v>
      </c>
      <c r="E66" s="197" t="s">
        <v>211</v>
      </c>
      <c r="F66" s="197" t="s">
        <v>211</v>
      </c>
      <c r="G66" s="197" t="s">
        <v>211</v>
      </c>
      <c r="H66" s="196" t="s">
        <v>224</v>
      </c>
      <c r="I66" s="196" t="s">
        <v>116</v>
      </c>
    </row>
    <row r="68" spans="2:9" ht="15" x14ac:dyDescent="0.25">
      <c r="B68" s="102" t="s">
        <v>295</v>
      </c>
      <c r="C68" s="52"/>
      <c r="D68" s="52"/>
      <c r="E68" s="52"/>
      <c r="F68" s="52"/>
      <c r="G68" s="52"/>
      <c r="H68" s="52"/>
      <c r="I68" s="52"/>
    </row>
    <row r="69" spans="2:9" ht="15" x14ac:dyDescent="0.25">
      <c r="B69" s="102" t="s">
        <v>237</v>
      </c>
      <c r="C69" s="52"/>
      <c r="D69" s="52"/>
      <c r="E69" s="52"/>
      <c r="F69" s="52"/>
      <c r="G69" s="52"/>
      <c r="H69" s="52"/>
      <c r="I69" s="52"/>
    </row>
    <row r="70" spans="2:9" ht="15" x14ac:dyDescent="0.25">
      <c r="B70" s="102" t="s">
        <v>236</v>
      </c>
      <c r="C70" s="52"/>
      <c r="D70" s="52"/>
      <c r="E70" s="52"/>
      <c r="F70" s="52"/>
      <c r="G70" s="52"/>
      <c r="H70" s="52"/>
      <c r="I70" s="52"/>
    </row>
    <row r="71" spans="2:9" ht="15" x14ac:dyDescent="0.25">
      <c r="B71" s="52"/>
      <c r="C71" s="52"/>
      <c r="D71" s="52"/>
      <c r="E71" s="52"/>
      <c r="F71" s="52"/>
      <c r="G71" s="52"/>
      <c r="H71" s="52"/>
      <c r="I71" s="52"/>
    </row>
    <row r="80" spans="2:9" ht="15" hidden="1" x14ac:dyDescent="0.25">
      <c r="B80" s="52"/>
      <c r="C80" s="52"/>
      <c r="D80" s="52" t="s">
        <v>144</v>
      </c>
      <c r="E80" s="52"/>
      <c r="F80" s="52"/>
      <c r="G80" s="52"/>
      <c r="H80" s="52"/>
      <c r="I80" s="52"/>
    </row>
    <row r="81" spans="2:9" ht="17.25" hidden="1" thickBot="1" x14ac:dyDescent="0.25">
      <c r="B81" s="50" t="s">
        <v>115</v>
      </c>
      <c r="C81" s="27"/>
      <c r="D81" s="51">
        <v>10.3</v>
      </c>
      <c r="E81" s="93"/>
      <c r="F81" s="93"/>
      <c r="G81" s="93"/>
      <c r="H81" s="93"/>
      <c r="I81" s="93"/>
    </row>
    <row r="82" spans="2:9" ht="15" x14ac:dyDescent="0.25">
      <c r="B82" s="52"/>
      <c r="C82" s="52"/>
      <c r="D82" s="52"/>
      <c r="E82" s="52"/>
      <c r="F82" s="52"/>
      <c r="G82" s="52"/>
      <c r="H82" s="52"/>
      <c r="I82" s="52"/>
    </row>
  </sheetData>
  <mergeCells count="1">
    <mergeCell ref="B3:B4"/>
  </mergeCells>
  <printOptions horizontalCentered="1"/>
  <pageMargins left="0" right="0" top="0.19685039370078741" bottom="0.39370078740157483" header="0.31496062992125984" footer="0.31496062992125984"/>
  <pageSetup paperSize="9" scale="61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B1:I102"/>
  <sheetViews>
    <sheetView showGridLines="0" zoomScale="90" zoomScaleNormal="90" workbookViewId="0">
      <selection activeCell="F8" sqref="F8"/>
    </sheetView>
  </sheetViews>
  <sheetFormatPr defaultColWidth="9.140625" defaultRowHeight="16.5" x14ac:dyDescent="0.3"/>
  <cols>
    <col min="1" max="1" width="1.85546875" style="4" customWidth="1"/>
    <col min="2" max="2" width="45.7109375" style="5" customWidth="1"/>
    <col min="3" max="3" width="0.85546875" style="6" customWidth="1"/>
    <col min="4" max="4" width="17.28515625" style="59" bestFit="1" customWidth="1"/>
    <col min="5" max="9" width="17.28515625" style="59" customWidth="1"/>
    <col min="10" max="10" width="44.5703125" style="4" customWidth="1"/>
    <col min="11" max="16384" width="9.140625" style="4"/>
  </cols>
  <sheetData>
    <row r="1" spans="2:9" ht="5.0999999999999996" customHeight="1" thickBot="1" x14ac:dyDescent="0.35">
      <c r="D1" s="44"/>
      <c r="E1" s="44"/>
      <c r="F1" s="44"/>
      <c r="G1" s="44"/>
      <c r="H1" s="44"/>
      <c r="I1" s="44"/>
    </row>
    <row r="2" spans="2:9" ht="39.950000000000003" customHeight="1" thickBot="1" x14ac:dyDescent="0.25">
      <c r="B2" s="200" t="s">
        <v>178</v>
      </c>
      <c r="C2" s="7"/>
      <c r="D2" s="54" t="s">
        <v>298</v>
      </c>
      <c r="E2" s="54" t="s">
        <v>298</v>
      </c>
      <c r="F2" s="54" t="s">
        <v>298</v>
      </c>
      <c r="G2" s="54" t="s">
        <v>298</v>
      </c>
      <c r="H2" s="54" t="s">
        <v>222</v>
      </c>
      <c r="I2" s="54" t="s">
        <v>222</v>
      </c>
    </row>
    <row r="3" spans="2:9" ht="39.950000000000003" customHeight="1" thickBot="1" x14ac:dyDescent="0.25">
      <c r="B3" s="201"/>
      <c r="C3" s="7"/>
      <c r="D3" s="121" t="s">
        <v>199</v>
      </c>
      <c r="E3" s="121" t="s">
        <v>203</v>
      </c>
      <c r="F3" s="121" t="s">
        <v>209</v>
      </c>
      <c r="G3" s="121" t="s">
        <v>210</v>
      </c>
      <c r="H3" s="122" t="s">
        <v>221</v>
      </c>
      <c r="I3" s="123" t="s">
        <v>226</v>
      </c>
    </row>
    <row r="4" spans="2:9" ht="6" customHeight="1" thickBot="1" x14ac:dyDescent="0.35">
      <c r="B4" s="8"/>
      <c r="C4" s="9"/>
      <c r="D4" s="124"/>
      <c r="E4" s="124"/>
      <c r="F4" s="124"/>
      <c r="G4" s="124"/>
      <c r="H4" s="124"/>
      <c r="I4" s="124"/>
    </row>
    <row r="5" spans="2:9" ht="17.25" thickBot="1" x14ac:dyDescent="0.25">
      <c r="B5" s="61" t="s">
        <v>11</v>
      </c>
      <c r="C5" s="10"/>
      <c r="D5" s="108"/>
      <c r="E5" s="108"/>
      <c r="F5" s="108"/>
      <c r="G5" s="108"/>
      <c r="H5" s="108"/>
      <c r="I5" s="108"/>
    </row>
    <row r="6" spans="2:9" x14ac:dyDescent="0.3">
      <c r="B6" s="37" t="s">
        <v>12</v>
      </c>
      <c r="D6" s="107" t="s">
        <v>0</v>
      </c>
      <c r="E6" s="107" t="s">
        <v>0</v>
      </c>
      <c r="F6" s="107" t="s">
        <v>0</v>
      </c>
      <c r="G6" s="107" t="s">
        <v>0</v>
      </c>
      <c r="H6" s="107" t="s">
        <v>0</v>
      </c>
      <c r="I6" s="107" t="s">
        <v>0</v>
      </c>
    </row>
    <row r="7" spans="2:9" x14ac:dyDescent="0.3">
      <c r="B7" s="36" t="s">
        <v>37</v>
      </c>
      <c r="D7" s="126" t="s">
        <v>0</v>
      </c>
      <c r="E7" s="126" t="s">
        <v>0</v>
      </c>
      <c r="F7" s="126" t="s">
        <v>0</v>
      </c>
      <c r="G7" s="126" t="s">
        <v>0</v>
      </c>
      <c r="H7" s="126" t="s">
        <v>0</v>
      </c>
      <c r="I7" s="126" t="s">
        <v>0</v>
      </c>
    </row>
    <row r="8" spans="2:9" x14ac:dyDescent="0.3">
      <c r="B8" s="36" t="s">
        <v>163</v>
      </c>
      <c r="D8" s="127" t="s">
        <v>0</v>
      </c>
      <c r="E8" s="127" t="s">
        <v>0</v>
      </c>
      <c r="F8" s="127" t="s">
        <v>0</v>
      </c>
      <c r="G8" s="127" t="s">
        <v>0</v>
      </c>
      <c r="H8" s="127" t="s">
        <v>0</v>
      </c>
      <c r="I8" s="127" t="s">
        <v>0</v>
      </c>
    </row>
    <row r="9" spans="2:9" x14ac:dyDescent="0.3">
      <c r="B9" s="36" t="s">
        <v>311</v>
      </c>
      <c r="D9" s="127" t="s">
        <v>0</v>
      </c>
      <c r="E9" s="127" t="s">
        <v>0</v>
      </c>
      <c r="F9" s="127" t="s">
        <v>0</v>
      </c>
      <c r="G9" s="127" t="s">
        <v>0</v>
      </c>
      <c r="H9" s="127" t="s">
        <v>0</v>
      </c>
      <c r="I9" s="127" t="s">
        <v>0</v>
      </c>
    </row>
    <row r="10" spans="2:9" x14ac:dyDescent="0.3">
      <c r="B10" s="36" t="s">
        <v>312</v>
      </c>
      <c r="D10" s="127" t="s">
        <v>0</v>
      </c>
      <c r="E10" s="127" t="s">
        <v>0</v>
      </c>
      <c r="F10" s="127" t="s">
        <v>0</v>
      </c>
      <c r="G10" s="127" t="s">
        <v>0</v>
      </c>
      <c r="H10" s="127" t="s">
        <v>0</v>
      </c>
      <c r="I10" s="127" t="s">
        <v>0</v>
      </c>
    </row>
    <row r="11" spans="2:9" x14ac:dyDescent="0.3">
      <c r="B11" s="36" t="s">
        <v>164</v>
      </c>
      <c r="D11" s="127" t="s">
        <v>0</v>
      </c>
      <c r="E11" s="127" t="s">
        <v>0</v>
      </c>
      <c r="F11" s="127" t="s">
        <v>0</v>
      </c>
      <c r="G11" s="127" t="s">
        <v>0</v>
      </c>
      <c r="H11" s="127" t="s">
        <v>0</v>
      </c>
      <c r="I11" s="127" t="s">
        <v>0</v>
      </c>
    </row>
    <row r="12" spans="2:9" x14ac:dyDescent="0.3">
      <c r="B12" s="36" t="s">
        <v>315</v>
      </c>
      <c r="D12" s="127" t="s">
        <v>0</v>
      </c>
      <c r="E12" s="127" t="s">
        <v>0</v>
      </c>
      <c r="F12" s="127" t="s">
        <v>0</v>
      </c>
      <c r="G12" s="127" t="s">
        <v>0</v>
      </c>
      <c r="H12" s="127" t="s">
        <v>0</v>
      </c>
      <c r="I12" s="127" t="s">
        <v>0</v>
      </c>
    </row>
    <row r="13" spans="2:9" x14ac:dyDescent="0.3">
      <c r="B13" s="149" t="s">
        <v>329</v>
      </c>
      <c r="D13" s="127" t="s">
        <v>0</v>
      </c>
      <c r="E13" s="127" t="s">
        <v>0</v>
      </c>
      <c r="F13" s="127" t="s">
        <v>0</v>
      </c>
      <c r="G13" s="127" t="s">
        <v>0</v>
      </c>
      <c r="H13" s="127" t="s">
        <v>0</v>
      </c>
      <c r="I13" s="127" t="s">
        <v>0</v>
      </c>
    </row>
    <row r="14" spans="2:9" x14ac:dyDescent="0.3">
      <c r="B14" s="36" t="s">
        <v>49</v>
      </c>
      <c r="D14" s="127" t="s">
        <v>0</v>
      </c>
      <c r="E14" s="127" t="s">
        <v>0</v>
      </c>
      <c r="F14" s="127" t="s">
        <v>0</v>
      </c>
      <c r="G14" s="127" t="s">
        <v>0</v>
      </c>
      <c r="H14" s="127" t="s">
        <v>0</v>
      </c>
      <c r="I14" s="127" t="s">
        <v>0</v>
      </c>
    </row>
    <row r="15" spans="2:9" x14ac:dyDescent="0.3">
      <c r="B15" s="36" t="s">
        <v>50</v>
      </c>
      <c r="D15" s="127" t="s">
        <v>1</v>
      </c>
      <c r="E15" s="127" t="s">
        <v>1</v>
      </c>
      <c r="F15" s="127" t="s">
        <v>1</v>
      </c>
      <c r="G15" s="127" t="s">
        <v>1</v>
      </c>
      <c r="H15" s="127" t="s">
        <v>1</v>
      </c>
      <c r="I15" s="127" t="s">
        <v>1</v>
      </c>
    </row>
    <row r="16" spans="2:9" x14ac:dyDescent="0.3">
      <c r="B16" s="149" t="s">
        <v>122</v>
      </c>
      <c r="D16" s="127" t="s">
        <v>0</v>
      </c>
      <c r="E16" s="127" t="s">
        <v>0</v>
      </c>
      <c r="F16" s="127" t="s">
        <v>0</v>
      </c>
      <c r="G16" s="127" t="s">
        <v>0</v>
      </c>
      <c r="H16" s="127" t="s">
        <v>0</v>
      </c>
      <c r="I16" s="127" t="s">
        <v>0</v>
      </c>
    </row>
    <row r="17" spans="2:9" x14ac:dyDescent="0.3">
      <c r="B17" s="36" t="s">
        <v>117</v>
      </c>
      <c r="D17" s="127" t="s">
        <v>0</v>
      </c>
      <c r="E17" s="127" t="s">
        <v>0</v>
      </c>
      <c r="F17" s="127" t="s">
        <v>0</v>
      </c>
      <c r="G17" s="127" t="s">
        <v>0</v>
      </c>
      <c r="H17" s="127" t="s">
        <v>0</v>
      </c>
      <c r="I17" s="127" t="s">
        <v>0</v>
      </c>
    </row>
    <row r="18" spans="2:9" x14ac:dyDescent="0.3">
      <c r="B18" s="49" t="s">
        <v>118</v>
      </c>
      <c r="D18" s="128" t="s">
        <v>0</v>
      </c>
      <c r="E18" s="128" t="s">
        <v>0</v>
      </c>
      <c r="F18" s="128" t="s">
        <v>0</v>
      </c>
      <c r="G18" s="128" t="s">
        <v>0</v>
      </c>
      <c r="H18" s="128" t="s">
        <v>0</v>
      </c>
      <c r="I18" s="128" t="s">
        <v>0</v>
      </c>
    </row>
    <row r="19" spans="2:9" ht="17.25" thickBot="1" x14ac:dyDescent="0.35">
      <c r="B19" s="36" t="s">
        <v>182</v>
      </c>
      <c r="D19" s="127" t="s">
        <v>24</v>
      </c>
      <c r="E19" s="127" t="s">
        <v>24</v>
      </c>
      <c r="F19" s="127" t="s">
        <v>24</v>
      </c>
      <c r="G19" s="127" t="s">
        <v>24</v>
      </c>
      <c r="H19" s="127" t="s">
        <v>24</v>
      </c>
      <c r="I19" s="127" t="s">
        <v>0</v>
      </c>
    </row>
    <row r="20" spans="2:9" ht="17.25" thickBot="1" x14ac:dyDescent="0.25">
      <c r="B20" s="61" t="s">
        <v>108</v>
      </c>
      <c r="C20" s="10"/>
      <c r="D20" s="109"/>
      <c r="E20" s="109"/>
      <c r="F20" s="109"/>
      <c r="G20" s="109"/>
      <c r="H20" s="109"/>
      <c r="I20" s="109"/>
    </row>
    <row r="21" spans="2:9" x14ac:dyDescent="0.3">
      <c r="B21" s="150" t="s">
        <v>303</v>
      </c>
      <c r="C21" s="11"/>
      <c r="D21" s="129" t="s">
        <v>1</v>
      </c>
      <c r="E21" s="129" t="s">
        <v>1</v>
      </c>
      <c r="F21" s="129" t="s">
        <v>1</v>
      </c>
      <c r="G21" s="129" t="s">
        <v>1</v>
      </c>
      <c r="H21" s="129" t="s">
        <v>1</v>
      </c>
      <c r="I21" s="129" t="s">
        <v>1</v>
      </c>
    </row>
    <row r="22" spans="2:9" x14ac:dyDescent="0.3">
      <c r="B22" s="150" t="s">
        <v>304</v>
      </c>
      <c r="C22" s="11"/>
      <c r="D22" s="129" t="s">
        <v>0</v>
      </c>
      <c r="E22" s="129" t="s">
        <v>0</v>
      </c>
      <c r="F22" s="129" t="s">
        <v>0</v>
      </c>
      <c r="G22" s="129" t="s">
        <v>0</v>
      </c>
      <c r="H22" s="129" t="s">
        <v>0</v>
      </c>
      <c r="I22" s="129" t="s">
        <v>0</v>
      </c>
    </row>
    <row r="23" spans="2:9" x14ac:dyDescent="0.3">
      <c r="B23" s="149" t="s">
        <v>169</v>
      </c>
      <c r="C23" s="11"/>
      <c r="D23" s="127" t="s">
        <v>0</v>
      </c>
      <c r="E23" s="127" t="s">
        <v>0</v>
      </c>
      <c r="F23" s="127" t="s">
        <v>0</v>
      </c>
      <c r="G23" s="127" t="s">
        <v>0</v>
      </c>
      <c r="H23" s="127" t="s">
        <v>0</v>
      </c>
      <c r="I23" s="127" t="s">
        <v>0</v>
      </c>
    </row>
    <row r="24" spans="2:9" x14ac:dyDescent="0.3">
      <c r="B24" s="149" t="s">
        <v>72</v>
      </c>
      <c r="C24" s="11"/>
      <c r="D24" s="127" t="s">
        <v>0</v>
      </c>
      <c r="E24" s="127" t="s">
        <v>0</v>
      </c>
      <c r="F24" s="127" t="s">
        <v>0</v>
      </c>
      <c r="G24" s="127" t="s">
        <v>0</v>
      </c>
      <c r="H24" s="127" t="s">
        <v>0</v>
      </c>
      <c r="I24" s="127" t="s">
        <v>0</v>
      </c>
    </row>
    <row r="25" spans="2:9" x14ac:dyDescent="0.3">
      <c r="B25" s="149" t="s">
        <v>43</v>
      </c>
      <c r="C25" s="11"/>
      <c r="D25" s="127" t="s">
        <v>0</v>
      </c>
      <c r="E25" s="127" t="s">
        <v>0</v>
      </c>
      <c r="F25" s="127" t="s">
        <v>0</v>
      </c>
      <c r="G25" s="127" t="s">
        <v>0</v>
      </c>
      <c r="H25" s="127" t="s">
        <v>0</v>
      </c>
      <c r="I25" s="127" t="s">
        <v>0</v>
      </c>
    </row>
    <row r="26" spans="2:9" x14ac:dyDescent="0.3">
      <c r="B26" s="149" t="s">
        <v>313</v>
      </c>
      <c r="C26" s="11"/>
      <c r="D26" s="127" t="s">
        <v>0</v>
      </c>
      <c r="E26" s="127" t="s">
        <v>0</v>
      </c>
      <c r="F26" s="127" t="s">
        <v>0</v>
      </c>
      <c r="G26" s="127" t="s">
        <v>0</v>
      </c>
      <c r="H26" s="127" t="s">
        <v>0</v>
      </c>
      <c r="I26" s="127" t="s">
        <v>0</v>
      </c>
    </row>
    <row r="27" spans="2:9" x14ac:dyDescent="0.3">
      <c r="B27" s="149" t="s">
        <v>316</v>
      </c>
      <c r="D27" s="127" t="s">
        <v>0</v>
      </c>
      <c r="E27" s="127" t="s">
        <v>0</v>
      </c>
      <c r="F27" s="127" t="s">
        <v>0</v>
      </c>
      <c r="G27" s="127" t="s">
        <v>0</v>
      </c>
      <c r="H27" s="127" t="s">
        <v>0</v>
      </c>
      <c r="I27" s="127" t="s">
        <v>0</v>
      </c>
    </row>
    <row r="28" spans="2:9" x14ac:dyDescent="0.3">
      <c r="B28" s="149" t="s">
        <v>305</v>
      </c>
      <c r="D28" s="127" t="s">
        <v>0</v>
      </c>
      <c r="E28" s="127" t="s">
        <v>0</v>
      </c>
      <c r="F28" s="127" t="s">
        <v>0</v>
      </c>
      <c r="G28" s="127" t="s">
        <v>0</v>
      </c>
      <c r="H28" s="127" t="s">
        <v>0</v>
      </c>
      <c r="I28" s="127" t="s">
        <v>0</v>
      </c>
    </row>
    <row r="29" spans="2:9" x14ac:dyDescent="0.3">
      <c r="B29" s="149" t="s">
        <v>65</v>
      </c>
      <c r="C29" s="11"/>
      <c r="D29" s="127" t="s">
        <v>0</v>
      </c>
      <c r="E29" s="127" t="s">
        <v>0</v>
      </c>
      <c r="F29" s="127" t="s">
        <v>0</v>
      </c>
      <c r="G29" s="127" t="s">
        <v>0</v>
      </c>
      <c r="H29" s="127" t="s">
        <v>0</v>
      </c>
      <c r="I29" s="127" t="s">
        <v>0</v>
      </c>
    </row>
    <row r="30" spans="2:9" x14ac:dyDescent="0.3">
      <c r="B30" s="151" t="s">
        <v>306</v>
      </c>
      <c r="C30" s="142"/>
      <c r="D30" s="143" t="s">
        <v>0</v>
      </c>
      <c r="E30" s="143" t="s">
        <v>0</v>
      </c>
      <c r="F30" s="143" t="s">
        <v>0</v>
      </c>
      <c r="G30" s="143" t="s">
        <v>0</v>
      </c>
      <c r="H30" s="143" t="s">
        <v>0</v>
      </c>
      <c r="I30" s="143" t="s">
        <v>0</v>
      </c>
    </row>
    <row r="31" spans="2:9" x14ac:dyDescent="0.3">
      <c r="B31" s="149" t="s">
        <v>21</v>
      </c>
      <c r="C31" s="11"/>
      <c r="D31" s="127" t="s">
        <v>165</v>
      </c>
      <c r="E31" s="127" t="s">
        <v>165</v>
      </c>
      <c r="F31" s="127" t="s">
        <v>165</v>
      </c>
      <c r="G31" s="127" t="s">
        <v>165</v>
      </c>
      <c r="H31" s="127" t="s">
        <v>165</v>
      </c>
      <c r="I31" s="127" t="s">
        <v>165</v>
      </c>
    </row>
    <row r="32" spans="2:9" x14ac:dyDescent="0.3">
      <c r="B32" s="149" t="s">
        <v>54</v>
      </c>
      <c r="C32" s="11"/>
      <c r="D32" s="127" t="s">
        <v>0</v>
      </c>
      <c r="E32" s="127" t="s">
        <v>0</v>
      </c>
      <c r="F32" s="127" t="s">
        <v>0</v>
      </c>
      <c r="G32" s="127" t="s">
        <v>0</v>
      </c>
      <c r="H32" s="127" t="s">
        <v>0</v>
      </c>
      <c r="I32" s="127" t="s">
        <v>0</v>
      </c>
    </row>
    <row r="33" spans="2:9" x14ac:dyDescent="0.3">
      <c r="B33" s="149" t="s">
        <v>58</v>
      </c>
      <c r="C33" s="11"/>
      <c r="D33" s="127" t="s">
        <v>0</v>
      </c>
      <c r="E33" s="127" t="s">
        <v>0</v>
      </c>
      <c r="F33" s="127" t="s">
        <v>0</v>
      </c>
      <c r="G33" s="127" t="s">
        <v>0</v>
      </c>
      <c r="H33" s="127" t="s">
        <v>0</v>
      </c>
      <c r="I33" s="127" t="s">
        <v>0</v>
      </c>
    </row>
    <row r="34" spans="2:9" x14ac:dyDescent="0.3">
      <c r="B34" s="149" t="s">
        <v>119</v>
      </c>
      <c r="C34" s="11"/>
      <c r="D34" s="127" t="s">
        <v>0</v>
      </c>
      <c r="E34" s="127" t="s">
        <v>0</v>
      </c>
      <c r="F34" s="127" t="s">
        <v>0</v>
      </c>
      <c r="G34" s="127" t="s">
        <v>0</v>
      </c>
      <c r="H34" s="127" t="s">
        <v>0</v>
      </c>
      <c r="I34" s="127" t="s">
        <v>0</v>
      </c>
    </row>
    <row r="35" spans="2:9" x14ac:dyDescent="0.3">
      <c r="B35" s="149" t="s">
        <v>310</v>
      </c>
      <c r="C35" s="11"/>
      <c r="D35" s="127" t="s">
        <v>0</v>
      </c>
      <c r="E35" s="127" t="s">
        <v>0</v>
      </c>
      <c r="F35" s="127" t="s">
        <v>0</v>
      </c>
      <c r="G35" s="127" t="s">
        <v>0</v>
      </c>
      <c r="H35" s="127" t="s">
        <v>0</v>
      </c>
      <c r="I35" s="127" t="s">
        <v>0</v>
      </c>
    </row>
    <row r="36" spans="2:9" x14ac:dyDescent="0.3">
      <c r="B36" s="149" t="s">
        <v>62</v>
      </c>
      <c r="D36" s="127" t="s">
        <v>0</v>
      </c>
      <c r="E36" s="127" t="s">
        <v>0</v>
      </c>
      <c r="F36" s="127" t="s">
        <v>0</v>
      </c>
      <c r="G36" s="127" t="s">
        <v>0</v>
      </c>
      <c r="H36" s="127" t="s">
        <v>0</v>
      </c>
      <c r="I36" s="127" t="s">
        <v>0</v>
      </c>
    </row>
    <row r="37" spans="2:9" x14ac:dyDescent="0.3">
      <c r="B37" s="149" t="s">
        <v>60</v>
      </c>
      <c r="C37" s="11"/>
      <c r="D37" s="127" t="s">
        <v>0</v>
      </c>
      <c r="E37" s="127" t="s">
        <v>0</v>
      </c>
      <c r="F37" s="127" t="s">
        <v>0</v>
      </c>
      <c r="G37" s="127" t="s">
        <v>0</v>
      </c>
      <c r="H37" s="127" t="s">
        <v>0</v>
      </c>
      <c r="I37" s="127" t="s">
        <v>0</v>
      </c>
    </row>
    <row r="38" spans="2:9" x14ac:dyDescent="0.3">
      <c r="B38" s="149" t="s">
        <v>168</v>
      </c>
      <c r="C38" s="11"/>
      <c r="D38" s="127" t="s">
        <v>0</v>
      </c>
      <c r="E38" s="127" t="s">
        <v>0</v>
      </c>
      <c r="F38" s="127" t="s">
        <v>0</v>
      </c>
      <c r="G38" s="127" t="s">
        <v>0</v>
      </c>
      <c r="H38" s="127" t="s">
        <v>0</v>
      </c>
      <c r="I38" s="127" t="s">
        <v>0</v>
      </c>
    </row>
    <row r="39" spans="2:9" x14ac:dyDescent="0.3">
      <c r="B39" s="149" t="s">
        <v>45</v>
      </c>
      <c r="C39" s="11"/>
      <c r="D39" s="127" t="s">
        <v>0</v>
      </c>
      <c r="E39" s="127" t="s">
        <v>0</v>
      </c>
      <c r="F39" s="127" t="s">
        <v>0</v>
      </c>
      <c r="G39" s="127" t="s">
        <v>0</v>
      </c>
      <c r="H39" s="127" t="s">
        <v>0</v>
      </c>
      <c r="I39" s="127" t="s">
        <v>0</v>
      </c>
    </row>
    <row r="40" spans="2:9" x14ac:dyDescent="0.3">
      <c r="B40" s="149" t="s">
        <v>120</v>
      </c>
      <c r="D40" s="127" t="s">
        <v>0</v>
      </c>
      <c r="E40" s="127" t="s">
        <v>0</v>
      </c>
      <c r="F40" s="127" t="s">
        <v>0</v>
      </c>
      <c r="G40" s="127" t="s">
        <v>0</v>
      </c>
      <c r="H40" s="127" t="s">
        <v>0</v>
      </c>
      <c r="I40" s="127" t="s">
        <v>0</v>
      </c>
    </row>
    <row r="41" spans="2:9" x14ac:dyDescent="0.3">
      <c r="B41" s="149" t="s">
        <v>123</v>
      </c>
      <c r="C41" s="11"/>
      <c r="D41" s="127" t="s">
        <v>0</v>
      </c>
      <c r="E41" s="127" t="s">
        <v>0</v>
      </c>
      <c r="F41" s="127" t="s">
        <v>0</v>
      </c>
      <c r="G41" s="127" t="s">
        <v>0</v>
      </c>
      <c r="H41" s="127" t="s">
        <v>0</v>
      </c>
      <c r="I41" s="127" t="s">
        <v>0</v>
      </c>
    </row>
    <row r="42" spans="2:9" ht="17.25" thickBot="1" x14ac:dyDescent="0.35">
      <c r="B42" s="149" t="s">
        <v>294</v>
      </c>
      <c r="C42" s="11"/>
      <c r="D42" s="127" t="s">
        <v>24</v>
      </c>
      <c r="E42" s="127" t="s">
        <v>24</v>
      </c>
      <c r="F42" s="127" t="s">
        <v>24</v>
      </c>
      <c r="G42" s="127" t="s">
        <v>24</v>
      </c>
      <c r="H42" s="127" t="s">
        <v>24</v>
      </c>
      <c r="I42" s="127" t="s">
        <v>1</v>
      </c>
    </row>
    <row r="43" spans="2:9" ht="17.25" thickBot="1" x14ac:dyDescent="0.25">
      <c r="B43" s="61" t="s">
        <v>14</v>
      </c>
      <c r="C43" s="10"/>
      <c r="D43" s="109"/>
      <c r="E43" s="109"/>
      <c r="F43" s="109"/>
      <c r="G43" s="109"/>
      <c r="H43" s="109"/>
      <c r="I43" s="109"/>
    </row>
    <row r="44" spans="2:9" x14ac:dyDescent="0.3">
      <c r="B44" s="37" t="s">
        <v>167</v>
      </c>
      <c r="D44" s="130" t="s">
        <v>0</v>
      </c>
      <c r="E44" s="130" t="s">
        <v>0</v>
      </c>
      <c r="F44" s="130" t="s">
        <v>0</v>
      </c>
      <c r="G44" s="130" t="s">
        <v>0</v>
      </c>
      <c r="H44" s="130" t="s">
        <v>0</v>
      </c>
      <c r="I44" s="130" t="s">
        <v>0</v>
      </c>
    </row>
    <row r="45" spans="2:9" x14ac:dyDescent="0.3">
      <c r="B45" s="36" t="s">
        <v>124</v>
      </c>
      <c r="D45" s="126" t="s">
        <v>0</v>
      </c>
      <c r="E45" s="126" t="s">
        <v>0</v>
      </c>
      <c r="F45" s="126" t="s">
        <v>0</v>
      </c>
      <c r="G45" s="126" t="s">
        <v>0</v>
      </c>
      <c r="H45" s="126" t="s">
        <v>0</v>
      </c>
      <c r="I45" s="126" t="s">
        <v>0</v>
      </c>
    </row>
    <row r="46" spans="2:9" x14ac:dyDescent="0.3">
      <c r="B46" s="36" t="s">
        <v>47</v>
      </c>
      <c r="D46" s="126" t="s">
        <v>0</v>
      </c>
      <c r="E46" s="126" t="s">
        <v>0</v>
      </c>
      <c r="F46" s="126" t="s">
        <v>0</v>
      </c>
      <c r="G46" s="126" t="s">
        <v>0</v>
      </c>
      <c r="H46" s="126" t="s">
        <v>0</v>
      </c>
      <c r="I46" s="126" t="s">
        <v>0</v>
      </c>
    </row>
    <row r="47" spans="2:9" x14ac:dyDescent="0.3">
      <c r="B47" s="36" t="s">
        <v>307</v>
      </c>
      <c r="D47" s="126" t="s">
        <v>0</v>
      </c>
      <c r="E47" s="126" t="s">
        <v>0</v>
      </c>
      <c r="F47" s="126" t="s">
        <v>0</v>
      </c>
      <c r="G47" s="126" t="s">
        <v>0</v>
      </c>
      <c r="H47" s="126" t="s">
        <v>0</v>
      </c>
      <c r="I47" s="126" t="s">
        <v>0</v>
      </c>
    </row>
    <row r="48" spans="2:9" ht="17.25" thickBot="1" x14ac:dyDescent="0.35">
      <c r="B48" s="36" t="s">
        <v>23</v>
      </c>
      <c r="D48" s="126" t="s">
        <v>0</v>
      </c>
      <c r="E48" s="126" t="s">
        <v>0</v>
      </c>
      <c r="F48" s="126" t="s">
        <v>0</v>
      </c>
      <c r="G48" s="126" t="s">
        <v>0</v>
      </c>
      <c r="H48" s="126" t="s">
        <v>0</v>
      </c>
      <c r="I48" s="126" t="s">
        <v>0</v>
      </c>
    </row>
    <row r="49" spans="2:9" ht="17.25" thickBot="1" x14ac:dyDescent="0.25">
      <c r="B49" s="61" t="s">
        <v>15</v>
      </c>
      <c r="C49" s="10"/>
      <c r="D49" s="109"/>
      <c r="E49" s="109"/>
      <c r="F49" s="109"/>
      <c r="G49" s="109"/>
      <c r="H49" s="109"/>
      <c r="I49" s="109"/>
    </row>
    <row r="50" spans="2:9" x14ac:dyDescent="0.3">
      <c r="B50" s="37" t="s">
        <v>309</v>
      </c>
      <c r="D50" s="129" t="s">
        <v>0</v>
      </c>
      <c r="E50" s="129" t="s">
        <v>0</v>
      </c>
      <c r="F50" s="129" t="s">
        <v>0</v>
      </c>
      <c r="G50" s="129" t="s">
        <v>0</v>
      </c>
      <c r="H50" s="129" t="s">
        <v>0</v>
      </c>
      <c r="I50" s="129" t="s">
        <v>0</v>
      </c>
    </row>
    <row r="51" spans="2:9" x14ac:dyDescent="0.3">
      <c r="B51" s="37" t="s">
        <v>22</v>
      </c>
      <c r="D51" s="129" t="s">
        <v>165</v>
      </c>
      <c r="E51" s="129" t="s">
        <v>165</v>
      </c>
      <c r="F51" s="129" t="s">
        <v>165</v>
      </c>
      <c r="G51" s="129" t="s">
        <v>165</v>
      </c>
      <c r="H51" s="129" t="s">
        <v>165</v>
      </c>
      <c r="I51" s="129" t="s">
        <v>165</v>
      </c>
    </row>
    <row r="52" spans="2:9" x14ac:dyDescent="0.3">
      <c r="B52" s="36" t="s">
        <v>121</v>
      </c>
      <c r="D52" s="127" t="s">
        <v>0</v>
      </c>
      <c r="E52" s="127" t="s">
        <v>0</v>
      </c>
      <c r="F52" s="127" t="s">
        <v>0</v>
      </c>
      <c r="G52" s="127" t="s">
        <v>0</v>
      </c>
      <c r="H52" s="127" t="s">
        <v>0</v>
      </c>
      <c r="I52" s="127" t="s">
        <v>0</v>
      </c>
    </row>
    <row r="53" spans="2:9" x14ac:dyDescent="0.3">
      <c r="B53" s="36" t="s">
        <v>73</v>
      </c>
      <c r="D53" s="127" t="s">
        <v>0</v>
      </c>
      <c r="E53" s="127" t="s">
        <v>0</v>
      </c>
      <c r="F53" s="127" t="s">
        <v>0</v>
      </c>
      <c r="G53" s="127" t="s">
        <v>0</v>
      </c>
      <c r="H53" s="127" t="s">
        <v>0</v>
      </c>
      <c r="I53" s="127" t="s">
        <v>0</v>
      </c>
    </row>
    <row r="54" spans="2:9" x14ac:dyDescent="0.3">
      <c r="B54" s="36" t="s">
        <v>74</v>
      </c>
      <c r="D54" s="127" t="s">
        <v>1</v>
      </c>
      <c r="E54" s="127" t="s">
        <v>1</v>
      </c>
      <c r="F54" s="127" t="s">
        <v>1</v>
      </c>
      <c r="G54" s="127" t="s">
        <v>1</v>
      </c>
      <c r="H54" s="127" t="s">
        <v>1</v>
      </c>
      <c r="I54" s="127" t="s">
        <v>1</v>
      </c>
    </row>
    <row r="55" spans="2:9" x14ac:dyDescent="0.3">
      <c r="B55" s="36" t="s">
        <v>291</v>
      </c>
      <c r="D55" s="131" t="s">
        <v>0</v>
      </c>
      <c r="E55" s="127" t="s">
        <v>0</v>
      </c>
      <c r="F55" s="127" t="s">
        <v>0</v>
      </c>
      <c r="G55" s="127" t="s">
        <v>0</v>
      </c>
      <c r="H55" s="127" t="s">
        <v>0</v>
      </c>
      <c r="I55" s="127" t="s">
        <v>0</v>
      </c>
    </row>
    <row r="56" spans="2:9" x14ac:dyDescent="0.3">
      <c r="B56" s="36" t="s">
        <v>166</v>
      </c>
      <c r="D56" s="127" t="s">
        <v>0</v>
      </c>
      <c r="E56" s="127" t="s">
        <v>0</v>
      </c>
      <c r="F56" s="127" t="s">
        <v>0</v>
      </c>
      <c r="G56" s="127" t="s">
        <v>0</v>
      </c>
      <c r="H56" s="127" t="s">
        <v>0</v>
      </c>
      <c r="I56" s="127" t="s">
        <v>0</v>
      </c>
    </row>
    <row r="57" spans="2:9" x14ac:dyDescent="0.3">
      <c r="B57" s="36" t="s">
        <v>308</v>
      </c>
      <c r="D57" s="127" t="s">
        <v>24</v>
      </c>
      <c r="E57" s="127" t="s">
        <v>24</v>
      </c>
      <c r="F57" s="127" t="s">
        <v>24</v>
      </c>
      <c r="G57" s="127" t="s">
        <v>24</v>
      </c>
      <c r="H57" s="127" t="s">
        <v>0</v>
      </c>
      <c r="I57" s="127" t="s">
        <v>0</v>
      </c>
    </row>
    <row r="58" spans="2:9" x14ac:dyDescent="0.3">
      <c r="B58" s="36" t="s">
        <v>314</v>
      </c>
      <c r="D58" s="127" t="s">
        <v>0</v>
      </c>
      <c r="E58" s="127" t="s">
        <v>0</v>
      </c>
      <c r="F58" s="127" t="s">
        <v>0</v>
      </c>
      <c r="G58" s="127" t="s">
        <v>0</v>
      </c>
      <c r="H58" s="127" t="s">
        <v>0</v>
      </c>
      <c r="I58" s="127" t="s">
        <v>0</v>
      </c>
    </row>
    <row r="59" spans="2:9" x14ac:dyDescent="0.3">
      <c r="B59" s="36" t="s">
        <v>80</v>
      </c>
      <c r="D59" s="127" t="s">
        <v>0</v>
      </c>
      <c r="E59" s="127" t="s">
        <v>0</v>
      </c>
      <c r="F59" s="127" t="s">
        <v>0</v>
      </c>
      <c r="G59" s="127" t="s">
        <v>0</v>
      </c>
      <c r="H59" s="127" t="s">
        <v>0</v>
      </c>
      <c r="I59" s="127" t="s">
        <v>0</v>
      </c>
    </row>
    <row r="60" spans="2:9" x14ac:dyDescent="0.3">
      <c r="B60" s="38" t="s">
        <v>125</v>
      </c>
      <c r="D60" s="127" t="s">
        <v>0</v>
      </c>
      <c r="E60" s="127" t="s">
        <v>0</v>
      </c>
      <c r="F60" s="127" t="s">
        <v>0</v>
      </c>
      <c r="G60" s="127" t="s">
        <v>0</v>
      </c>
      <c r="H60" s="127" t="s">
        <v>0</v>
      </c>
      <c r="I60" s="127" t="s">
        <v>0</v>
      </c>
    </row>
    <row r="61" spans="2:9" ht="17.25" thickBot="1" x14ac:dyDescent="0.35">
      <c r="B61" s="39" t="s">
        <v>126</v>
      </c>
      <c r="D61" s="132" t="s">
        <v>0</v>
      </c>
      <c r="E61" s="132" t="s">
        <v>0</v>
      </c>
      <c r="F61" s="132" t="s">
        <v>0</v>
      </c>
      <c r="G61" s="132" t="s">
        <v>0</v>
      </c>
      <c r="H61" s="132" t="s">
        <v>0</v>
      </c>
      <c r="I61" s="132" t="s">
        <v>0</v>
      </c>
    </row>
    <row r="62" spans="2:9" x14ac:dyDescent="0.3">
      <c r="B62" s="8"/>
      <c r="D62" s="111"/>
      <c r="E62" s="111"/>
      <c r="F62" s="111"/>
      <c r="G62" s="111"/>
      <c r="H62" s="111"/>
      <c r="I62" s="111"/>
    </row>
    <row r="63" spans="2:9" x14ac:dyDescent="0.3">
      <c r="D63" s="111"/>
      <c r="E63" s="111"/>
      <c r="F63" s="111"/>
      <c r="G63" s="111"/>
      <c r="H63" s="111"/>
      <c r="I63" s="111"/>
    </row>
    <row r="64" spans="2:9" x14ac:dyDescent="0.3">
      <c r="D64" s="111"/>
      <c r="E64" s="111"/>
      <c r="F64" s="111"/>
      <c r="G64" s="111"/>
      <c r="H64" s="111"/>
      <c r="I64" s="111"/>
    </row>
    <row r="65" spans="2:9" x14ac:dyDescent="0.3">
      <c r="D65" s="111"/>
      <c r="E65" s="111"/>
      <c r="F65" s="111"/>
      <c r="G65" s="111"/>
      <c r="H65" s="111"/>
      <c r="I65" s="111"/>
    </row>
    <row r="66" spans="2:9" x14ac:dyDescent="0.3">
      <c r="D66" s="111"/>
      <c r="E66" s="111"/>
      <c r="F66" s="111"/>
      <c r="G66" s="111"/>
      <c r="H66" s="111"/>
      <c r="I66" s="111"/>
    </row>
    <row r="67" spans="2:9" x14ac:dyDescent="0.3">
      <c r="D67" s="111"/>
      <c r="E67" s="111"/>
      <c r="F67" s="111"/>
      <c r="G67" s="111"/>
      <c r="H67" s="111"/>
      <c r="I67" s="111"/>
    </row>
    <row r="68" spans="2:9" x14ac:dyDescent="0.3">
      <c r="D68" s="111"/>
      <c r="E68" s="111"/>
      <c r="F68" s="111"/>
      <c r="G68" s="111"/>
      <c r="H68" s="111"/>
      <c r="I68" s="111"/>
    </row>
    <row r="69" spans="2:9" x14ac:dyDescent="0.3">
      <c r="D69" s="111"/>
      <c r="E69" s="111"/>
      <c r="F69" s="111"/>
      <c r="G69" s="111"/>
      <c r="H69" s="111"/>
      <c r="I69" s="111"/>
    </row>
    <row r="70" spans="2:9" x14ac:dyDescent="0.3">
      <c r="D70" s="111"/>
      <c r="E70" s="111"/>
      <c r="F70" s="111"/>
      <c r="G70" s="111"/>
      <c r="H70" s="111"/>
      <c r="I70" s="111"/>
    </row>
    <row r="71" spans="2:9" x14ac:dyDescent="0.3">
      <c r="D71" s="111"/>
      <c r="E71" s="111"/>
      <c r="F71" s="111"/>
      <c r="G71" s="111"/>
      <c r="H71" s="111"/>
      <c r="I71" s="111"/>
    </row>
    <row r="72" spans="2:9" x14ac:dyDescent="0.3">
      <c r="D72" s="111"/>
      <c r="E72" s="111"/>
      <c r="F72" s="111"/>
      <c r="G72" s="111"/>
      <c r="H72" s="111"/>
      <c r="I72" s="111"/>
    </row>
    <row r="73" spans="2:9" x14ac:dyDescent="0.3">
      <c r="D73" s="111"/>
      <c r="E73" s="111"/>
      <c r="F73" s="111"/>
      <c r="G73" s="111"/>
      <c r="H73" s="111"/>
      <c r="I73" s="111"/>
    </row>
    <row r="74" spans="2:9" x14ac:dyDescent="0.2">
      <c r="B74" s="4"/>
      <c r="C74" s="4"/>
      <c r="D74" s="111"/>
      <c r="E74" s="111"/>
      <c r="F74" s="111"/>
      <c r="G74" s="111"/>
      <c r="H74" s="111"/>
      <c r="I74" s="111"/>
    </row>
    <row r="75" spans="2:9" x14ac:dyDescent="0.2">
      <c r="B75" s="4"/>
      <c r="C75" s="4"/>
      <c r="D75" s="111"/>
      <c r="E75" s="111"/>
      <c r="F75" s="111"/>
      <c r="G75" s="111"/>
      <c r="H75" s="111"/>
      <c r="I75" s="111"/>
    </row>
    <row r="76" spans="2:9" x14ac:dyDescent="0.2">
      <c r="B76" s="4"/>
      <c r="C76" s="4"/>
      <c r="D76" s="111"/>
      <c r="E76" s="111"/>
      <c r="F76" s="111"/>
      <c r="G76" s="111"/>
      <c r="H76" s="111"/>
      <c r="I76" s="111"/>
    </row>
    <row r="77" spans="2:9" x14ac:dyDescent="0.2">
      <c r="B77" s="4"/>
      <c r="C77" s="4"/>
      <c r="D77" s="111"/>
      <c r="E77" s="111"/>
      <c r="F77" s="111"/>
      <c r="G77" s="111"/>
      <c r="H77" s="111"/>
      <c r="I77" s="111"/>
    </row>
    <row r="78" spans="2:9" x14ac:dyDescent="0.2">
      <c r="B78" s="4"/>
      <c r="C78" s="4"/>
      <c r="D78" s="111"/>
      <c r="E78" s="111"/>
      <c r="F78" s="111"/>
      <c r="G78" s="111"/>
      <c r="H78" s="111"/>
      <c r="I78" s="111"/>
    </row>
    <row r="79" spans="2:9" x14ac:dyDescent="0.2">
      <c r="B79" s="4"/>
      <c r="C79" s="4"/>
      <c r="D79" s="111"/>
      <c r="E79" s="111"/>
      <c r="F79" s="111"/>
      <c r="G79" s="111"/>
      <c r="H79" s="111"/>
      <c r="I79" s="111"/>
    </row>
    <row r="80" spans="2:9" x14ac:dyDescent="0.2">
      <c r="B80" s="4"/>
      <c r="C80" s="4"/>
      <c r="D80" s="111"/>
      <c r="E80" s="111"/>
      <c r="F80" s="111"/>
      <c r="G80" s="111"/>
      <c r="H80" s="111"/>
      <c r="I80" s="111"/>
    </row>
    <row r="81" spans="2:9" x14ac:dyDescent="0.2">
      <c r="B81" s="4"/>
      <c r="C81" s="4"/>
      <c r="D81" s="111"/>
      <c r="E81" s="111"/>
      <c r="F81" s="111"/>
      <c r="G81" s="111"/>
      <c r="H81" s="111"/>
      <c r="I81" s="111"/>
    </row>
    <row r="82" spans="2:9" x14ac:dyDescent="0.2">
      <c r="B82" s="4"/>
      <c r="C82" s="4"/>
      <c r="D82" s="111"/>
      <c r="E82" s="111"/>
      <c r="F82" s="111"/>
      <c r="G82" s="111"/>
      <c r="H82" s="111"/>
      <c r="I82" s="111"/>
    </row>
    <row r="83" spans="2:9" ht="14.25" x14ac:dyDescent="0.2">
      <c r="B83" s="4"/>
      <c r="C83" s="4"/>
    </row>
    <row r="84" spans="2:9" ht="14.25" x14ac:dyDescent="0.2">
      <c r="B84" s="4"/>
      <c r="C84" s="4"/>
    </row>
    <row r="85" spans="2:9" ht="14.25" x14ac:dyDescent="0.2">
      <c r="B85" s="4"/>
      <c r="C85" s="4"/>
    </row>
    <row r="86" spans="2:9" ht="14.25" x14ac:dyDescent="0.2">
      <c r="B86" s="4"/>
      <c r="C86" s="4"/>
    </row>
    <row r="87" spans="2:9" ht="14.25" x14ac:dyDescent="0.2">
      <c r="B87" s="4"/>
      <c r="C87" s="4"/>
    </row>
    <row r="88" spans="2:9" ht="14.25" x14ac:dyDescent="0.2">
      <c r="B88" s="4"/>
      <c r="C88" s="4"/>
    </row>
    <row r="89" spans="2:9" ht="14.25" x14ac:dyDescent="0.2">
      <c r="B89" s="4"/>
      <c r="C89" s="4"/>
    </row>
    <row r="90" spans="2:9" ht="14.25" x14ac:dyDescent="0.2">
      <c r="B90" s="4"/>
      <c r="C90" s="4"/>
    </row>
    <row r="91" spans="2:9" ht="14.25" x14ac:dyDescent="0.2">
      <c r="B91" s="4"/>
      <c r="C91" s="4"/>
    </row>
    <row r="92" spans="2:9" ht="14.25" x14ac:dyDescent="0.2">
      <c r="B92" s="4"/>
      <c r="C92" s="4"/>
    </row>
    <row r="93" spans="2:9" ht="14.25" x14ac:dyDescent="0.2">
      <c r="B93" s="4"/>
      <c r="C93" s="4"/>
    </row>
    <row r="94" spans="2:9" ht="14.25" x14ac:dyDescent="0.2">
      <c r="B94" s="4"/>
      <c r="C94" s="4"/>
    </row>
    <row r="95" spans="2:9" ht="14.25" x14ac:dyDescent="0.2">
      <c r="B95" s="4"/>
      <c r="C95" s="4"/>
    </row>
    <row r="96" spans="2:9" ht="14.25" x14ac:dyDescent="0.2">
      <c r="B96" s="4"/>
      <c r="C96" s="4"/>
    </row>
    <row r="97" spans="2:3" ht="14.25" x14ac:dyDescent="0.2">
      <c r="B97" s="4"/>
      <c r="C97" s="4"/>
    </row>
    <row r="98" spans="2:3" ht="14.25" x14ac:dyDescent="0.2">
      <c r="B98" s="4"/>
      <c r="C98" s="4"/>
    </row>
    <row r="99" spans="2:3" ht="14.25" x14ac:dyDescent="0.2">
      <c r="B99" s="4"/>
      <c r="C99" s="4"/>
    </row>
    <row r="100" spans="2:3" ht="14.25" x14ac:dyDescent="0.2">
      <c r="B100" s="4"/>
      <c r="C100" s="4"/>
    </row>
    <row r="101" spans="2:3" ht="14.25" x14ac:dyDescent="0.2">
      <c r="B101" s="4"/>
      <c r="C101" s="4"/>
    </row>
    <row r="102" spans="2:3" ht="14.25" x14ac:dyDescent="0.2">
      <c r="B102" s="4"/>
      <c r="C102" s="4"/>
    </row>
  </sheetData>
  <mergeCells count="1">
    <mergeCell ref="B2:B3"/>
  </mergeCells>
  <conditionalFormatting sqref="D55:H55 D58:I60 D48:I49 D62:I1048576 D51:I53 D20:I46 D1:I18">
    <cfRule type="containsText" dxfId="6" priority="11" operator="containsText" text="&quot;&quot;">
      <formula>NOT(ISERROR(SEARCH("""""",D1)))</formula>
    </cfRule>
  </conditionalFormatting>
  <conditionalFormatting sqref="D54:H54 D56:H57">
    <cfRule type="containsText" dxfId="5" priority="9" operator="containsText" text="&quot;&quot;">
      <formula>NOT(ISERROR(SEARCH("""""",D54)))</formula>
    </cfRule>
  </conditionalFormatting>
  <conditionalFormatting sqref="I54:I57">
    <cfRule type="containsText" dxfId="4" priority="7" operator="containsText" text="&quot;&quot;">
      <formula>NOT(ISERROR(SEARCH("""""",I54)))</formula>
    </cfRule>
  </conditionalFormatting>
  <conditionalFormatting sqref="D47:I47">
    <cfRule type="containsText" dxfId="3" priority="4" operator="containsText" text="&quot;&quot;">
      <formula>NOT(ISERROR(SEARCH("""""",D47)))</formula>
    </cfRule>
  </conditionalFormatting>
  <conditionalFormatting sqref="D61:I61">
    <cfRule type="containsText" dxfId="2" priority="3" operator="containsText" text="&quot;&quot;">
      <formula>NOT(ISERROR(SEARCH("""""",D61)))</formula>
    </cfRule>
  </conditionalFormatting>
  <conditionalFormatting sqref="D50:I50">
    <cfRule type="containsText" dxfId="1" priority="2" operator="containsText" text="&quot;&quot;">
      <formula>NOT(ISERROR(SEARCH("""""",D50)))</formula>
    </cfRule>
  </conditionalFormatting>
  <conditionalFormatting sqref="D19:I19">
    <cfRule type="containsText" dxfId="0" priority="1" operator="containsText" text="&quot;&quot;">
      <formula>NOT(ISERROR(SEARCH("""""",D19)))</formula>
    </cfRule>
  </conditionalFormatting>
  <printOptions horizontalCentered="1"/>
  <pageMargins left="0" right="0" top="0.19685039370078741" bottom="0.39370078740157483" header="0.31496062992125984" footer="0.31496062992125984"/>
  <pageSetup paperSize="9" scale="60" orientation="portrait" r:id="rId1"/>
  <headerFoot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B1:K71"/>
  <sheetViews>
    <sheetView showGridLines="0" zoomScale="90" zoomScaleNormal="90" workbookViewId="0">
      <pane ySplit="3" topLeftCell="A4" activePane="bottomLeft" state="frozen"/>
      <selection pane="bottomLeft" activeCell="E10" sqref="E10"/>
    </sheetView>
  </sheetViews>
  <sheetFormatPr defaultColWidth="9.140625" defaultRowHeight="15" x14ac:dyDescent="0.25"/>
  <cols>
    <col min="1" max="1" width="1.140625" style="45" customWidth="1"/>
    <col min="2" max="2" width="45.7109375" style="45" customWidth="1"/>
    <col min="3" max="3" width="0.85546875" style="45" customWidth="1"/>
    <col min="4" max="5" width="24.7109375" style="99" customWidth="1"/>
    <col min="6" max="7" width="24.7109375" style="45" customWidth="1"/>
    <col min="8" max="11" width="21.7109375" style="45" customWidth="1"/>
    <col min="12" max="12" width="45.140625" style="45" bestFit="1" customWidth="1"/>
    <col min="13" max="13" width="9.140625" style="45"/>
    <col min="14" max="14" width="28.7109375" style="45" customWidth="1"/>
    <col min="15" max="16384" width="9.140625" style="45"/>
  </cols>
  <sheetData>
    <row r="1" spans="2:11" ht="5.0999999999999996" customHeight="1" thickBot="1" x14ac:dyDescent="0.3">
      <c r="B1" s="2"/>
      <c r="C1" s="3"/>
      <c r="D1" s="3"/>
      <c r="E1" s="3"/>
      <c r="F1" s="3"/>
      <c r="G1" s="3"/>
    </row>
    <row r="2" spans="2:11" ht="39.950000000000003" customHeight="1" thickBot="1" x14ac:dyDescent="0.3">
      <c r="B2" s="206" t="s">
        <v>328</v>
      </c>
      <c r="C2" s="13"/>
      <c r="D2" s="54" t="s">
        <v>317</v>
      </c>
      <c r="E2" s="54" t="s">
        <v>317</v>
      </c>
      <c r="F2" s="54" t="s">
        <v>298</v>
      </c>
      <c r="G2" s="54" t="s">
        <v>298</v>
      </c>
      <c r="H2" s="54" t="s">
        <v>317</v>
      </c>
      <c r="I2" s="54" t="s">
        <v>317</v>
      </c>
      <c r="J2" s="54" t="s">
        <v>298</v>
      </c>
      <c r="K2" s="54" t="s">
        <v>298</v>
      </c>
    </row>
    <row r="3" spans="2:11" ht="39.950000000000003" customHeight="1" thickBot="1" x14ac:dyDescent="0.3">
      <c r="B3" s="207"/>
      <c r="C3" s="13"/>
      <c r="D3" s="96" t="s">
        <v>320</v>
      </c>
      <c r="E3" s="96" t="s">
        <v>321</v>
      </c>
      <c r="F3" s="100" t="s">
        <v>322</v>
      </c>
      <c r="G3" s="100" t="s">
        <v>323</v>
      </c>
      <c r="H3" s="144" t="s">
        <v>324</v>
      </c>
      <c r="I3" s="144" t="s">
        <v>325</v>
      </c>
      <c r="J3" s="123" t="s">
        <v>326</v>
      </c>
      <c r="K3" s="123" t="s">
        <v>327</v>
      </c>
    </row>
    <row r="4" spans="2:11" ht="6.75" customHeight="1" thickBot="1" x14ac:dyDescent="0.3">
      <c r="B4" s="147"/>
      <c r="C4" s="13"/>
      <c r="D4" s="13"/>
      <c r="E4" s="13"/>
      <c r="F4" s="13"/>
      <c r="G4" s="13"/>
      <c r="H4" s="13"/>
      <c r="I4" s="13"/>
      <c r="J4" s="13"/>
      <c r="K4" s="13"/>
    </row>
    <row r="5" spans="2:11" ht="17.25" thickBot="1" x14ac:dyDescent="0.3">
      <c r="B5" s="25" t="s">
        <v>2</v>
      </c>
      <c r="C5" s="15"/>
      <c r="D5" s="54"/>
      <c r="E5" s="54"/>
      <c r="F5" s="54"/>
      <c r="G5" s="54"/>
      <c r="H5" s="54"/>
      <c r="I5" s="54"/>
      <c r="J5" s="54"/>
      <c r="K5" s="54"/>
    </row>
    <row r="6" spans="2:11" ht="16.5" x14ac:dyDescent="0.25">
      <c r="B6" s="16" t="s">
        <v>3</v>
      </c>
      <c r="C6" s="17"/>
      <c r="D6" s="170">
        <v>2299</v>
      </c>
      <c r="E6" s="170">
        <v>2299</v>
      </c>
      <c r="F6" s="170">
        <v>2299</v>
      </c>
      <c r="G6" s="170">
        <v>2299</v>
      </c>
      <c r="H6" s="170">
        <v>2299</v>
      </c>
      <c r="I6" s="170">
        <v>2299</v>
      </c>
      <c r="J6" s="170">
        <v>2299</v>
      </c>
      <c r="K6" s="170">
        <v>2299</v>
      </c>
    </row>
    <row r="7" spans="2:11" ht="16.5" x14ac:dyDescent="0.25">
      <c r="B7" s="16" t="s">
        <v>29</v>
      </c>
      <c r="C7" s="17"/>
      <c r="D7" s="171" t="s">
        <v>127</v>
      </c>
      <c r="E7" s="171" t="s">
        <v>127</v>
      </c>
      <c r="F7" s="171" t="s">
        <v>127</v>
      </c>
      <c r="G7" s="171" t="s">
        <v>127</v>
      </c>
      <c r="H7" s="171" t="s">
        <v>127</v>
      </c>
      <c r="I7" s="171" t="s">
        <v>127</v>
      </c>
      <c r="J7" s="171" t="s">
        <v>127</v>
      </c>
      <c r="K7" s="171" t="s">
        <v>127</v>
      </c>
    </row>
    <row r="8" spans="2:11" ht="16.5" x14ac:dyDescent="0.25">
      <c r="B8" s="16" t="s">
        <v>202</v>
      </c>
      <c r="C8" s="17"/>
      <c r="D8" s="171">
        <v>16</v>
      </c>
      <c r="E8" s="171">
        <v>16</v>
      </c>
      <c r="F8" s="171">
        <v>16</v>
      </c>
      <c r="G8" s="171">
        <v>16</v>
      </c>
      <c r="H8" s="171">
        <v>16</v>
      </c>
      <c r="I8" s="171">
        <v>16</v>
      </c>
      <c r="J8" s="171">
        <v>16</v>
      </c>
      <c r="K8" s="171">
        <v>16</v>
      </c>
    </row>
    <row r="9" spans="2:11" ht="16.5" x14ac:dyDescent="0.25">
      <c r="B9" s="16" t="s">
        <v>30</v>
      </c>
      <c r="C9" s="17"/>
      <c r="D9" s="171">
        <v>4</v>
      </c>
      <c r="E9" s="171">
        <v>4</v>
      </c>
      <c r="F9" s="171">
        <v>4</v>
      </c>
      <c r="G9" s="171">
        <v>4</v>
      </c>
      <c r="H9" s="171">
        <v>4</v>
      </c>
      <c r="I9" s="171">
        <v>4</v>
      </c>
      <c r="J9" s="171">
        <v>4</v>
      </c>
      <c r="K9" s="171">
        <v>4</v>
      </c>
    </row>
    <row r="10" spans="2:11" ht="16.5" x14ac:dyDescent="0.25">
      <c r="B10" s="16" t="s">
        <v>32</v>
      </c>
      <c r="C10" s="17"/>
      <c r="D10" s="171">
        <v>16</v>
      </c>
      <c r="E10" s="171">
        <v>16</v>
      </c>
      <c r="F10" s="171">
        <v>16</v>
      </c>
      <c r="G10" s="171">
        <v>16</v>
      </c>
      <c r="H10" s="171">
        <v>16</v>
      </c>
      <c r="I10" s="171">
        <v>16</v>
      </c>
      <c r="J10" s="171">
        <v>16</v>
      </c>
      <c r="K10" s="171">
        <v>16</v>
      </c>
    </row>
    <row r="11" spans="2:11" ht="16.5" x14ac:dyDescent="0.25">
      <c r="B11" s="18" t="s">
        <v>85</v>
      </c>
      <c r="C11" s="12"/>
      <c r="D11" s="172">
        <v>145</v>
      </c>
      <c r="E11" s="172">
        <v>145</v>
      </c>
      <c r="F11" s="172">
        <v>150</v>
      </c>
      <c r="G11" s="172">
        <v>150</v>
      </c>
      <c r="H11" s="172">
        <v>145</v>
      </c>
      <c r="I11" s="172">
        <v>145</v>
      </c>
      <c r="J11" s="172">
        <v>150</v>
      </c>
      <c r="K11" s="172">
        <v>150</v>
      </c>
    </row>
    <row r="12" spans="2:11" ht="16.5" x14ac:dyDescent="0.25">
      <c r="B12" s="18" t="s">
        <v>4</v>
      </c>
      <c r="C12" s="12"/>
      <c r="D12" s="173">
        <v>3500</v>
      </c>
      <c r="E12" s="173">
        <v>3500</v>
      </c>
      <c r="F12" s="173">
        <v>3500</v>
      </c>
      <c r="G12" s="173">
        <v>3500</v>
      </c>
      <c r="H12" s="173">
        <v>3500</v>
      </c>
      <c r="I12" s="173">
        <v>3500</v>
      </c>
      <c r="J12" s="173">
        <v>3500</v>
      </c>
      <c r="K12" s="173">
        <v>3500</v>
      </c>
    </row>
    <row r="13" spans="2:11" ht="16.5" x14ac:dyDescent="0.25">
      <c r="B13" s="26" t="s">
        <v>86</v>
      </c>
      <c r="C13" s="12"/>
      <c r="D13" s="174">
        <v>360</v>
      </c>
      <c r="E13" s="174">
        <v>360</v>
      </c>
      <c r="F13" s="174">
        <v>385</v>
      </c>
      <c r="G13" s="174">
        <v>385</v>
      </c>
      <c r="H13" s="174">
        <v>360</v>
      </c>
      <c r="I13" s="174">
        <v>360</v>
      </c>
      <c r="J13" s="174">
        <v>385</v>
      </c>
      <c r="K13" s="174">
        <v>385</v>
      </c>
    </row>
    <row r="14" spans="2:11" ht="16.5" x14ac:dyDescent="0.25">
      <c r="B14" s="26" t="s">
        <v>28</v>
      </c>
      <c r="C14" s="12"/>
      <c r="D14" s="175">
        <v>1500</v>
      </c>
      <c r="E14" s="175">
        <v>1500</v>
      </c>
      <c r="F14" s="175">
        <v>1500</v>
      </c>
      <c r="G14" s="175">
        <v>1500</v>
      </c>
      <c r="H14" s="175">
        <v>1500</v>
      </c>
      <c r="I14" s="175">
        <v>1500</v>
      </c>
      <c r="J14" s="175">
        <v>1500</v>
      </c>
      <c r="K14" s="175">
        <v>1500</v>
      </c>
    </row>
    <row r="15" spans="2:11" ht="16.5" x14ac:dyDescent="0.25">
      <c r="B15" s="19" t="s">
        <v>25</v>
      </c>
      <c r="C15" s="12"/>
      <c r="D15" s="174" t="s">
        <v>41</v>
      </c>
      <c r="E15" s="174" t="s">
        <v>41</v>
      </c>
      <c r="F15" s="174" t="s">
        <v>41</v>
      </c>
      <c r="G15" s="174" t="s">
        <v>41</v>
      </c>
      <c r="H15" s="174" t="s">
        <v>41</v>
      </c>
      <c r="I15" s="174" t="s">
        <v>41</v>
      </c>
      <c r="J15" s="174" t="s">
        <v>41</v>
      </c>
      <c r="K15" s="174" t="s">
        <v>41</v>
      </c>
    </row>
    <row r="16" spans="2:11" ht="16.5" x14ac:dyDescent="0.25">
      <c r="B16" s="19" t="s">
        <v>87</v>
      </c>
      <c r="C16" s="12"/>
      <c r="D16" s="174" t="s">
        <v>299</v>
      </c>
      <c r="E16" s="174" t="s">
        <v>299</v>
      </c>
      <c r="F16" s="174" t="s">
        <v>297</v>
      </c>
      <c r="G16" s="174" t="s">
        <v>297</v>
      </c>
      <c r="H16" s="174" t="s">
        <v>299</v>
      </c>
      <c r="I16" s="174" t="s">
        <v>299</v>
      </c>
      <c r="J16" s="174" t="s">
        <v>297</v>
      </c>
      <c r="K16" s="174" t="s">
        <v>297</v>
      </c>
    </row>
    <row r="17" spans="2:11" ht="33" x14ac:dyDescent="0.25">
      <c r="B17" s="19" t="s">
        <v>88</v>
      </c>
      <c r="C17" s="12"/>
      <c r="D17" s="174" t="s">
        <v>107</v>
      </c>
      <c r="E17" s="174" t="s">
        <v>107</v>
      </c>
      <c r="F17" s="174" t="s">
        <v>107</v>
      </c>
      <c r="G17" s="174" t="s">
        <v>107</v>
      </c>
      <c r="H17" s="174" t="s">
        <v>107</v>
      </c>
      <c r="I17" s="174" t="s">
        <v>107</v>
      </c>
      <c r="J17" s="174" t="s">
        <v>107</v>
      </c>
      <c r="K17" s="174" t="s">
        <v>107</v>
      </c>
    </row>
    <row r="18" spans="2:11" ht="16.5" x14ac:dyDescent="0.25">
      <c r="B18" s="19" t="s">
        <v>229</v>
      </c>
      <c r="C18" s="12"/>
      <c r="D18" s="174" t="s">
        <v>195</v>
      </c>
      <c r="E18" s="174" t="s">
        <v>195</v>
      </c>
      <c r="F18" s="174" t="s">
        <v>195</v>
      </c>
      <c r="G18" s="174" t="s">
        <v>195</v>
      </c>
      <c r="H18" s="174" t="s">
        <v>195</v>
      </c>
      <c r="I18" s="174" t="s">
        <v>195</v>
      </c>
      <c r="J18" s="174" t="s">
        <v>195</v>
      </c>
      <c r="K18" s="174" t="s">
        <v>195</v>
      </c>
    </row>
    <row r="19" spans="2:11" ht="16.5" x14ac:dyDescent="0.25">
      <c r="B19" s="19" t="s">
        <v>201</v>
      </c>
      <c r="C19" s="12"/>
      <c r="D19" s="174" t="s">
        <v>195</v>
      </c>
      <c r="E19" s="174" t="s">
        <v>195</v>
      </c>
      <c r="F19" s="174" t="s">
        <v>195</v>
      </c>
      <c r="G19" s="174" t="s">
        <v>195</v>
      </c>
      <c r="H19" s="174" t="s">
        <v>195</v>
      </c>
      <c r="I19" s="174" t="s">
        <v>195</v>
      </c>
      <c r="J19" s="174" t="s">
        <v>195</v>
      </c>
      <c r="K19" s="174" t="s">
        <v>195</v>
      </c>
    </row>
    <row r="20" spans="2:11" ht="17.25" thickBot="1" x14ac:dyDescent="0.3">
      <c r="B20" s="19" t="s">
        <v>161</v>
      </c>
      <c r="C20" s="12"/>
      <c r="D20" s="176" t="s">
        <v>195</v>
      </c>
      <c r="E20" s="176" t="s">
        <v>195</v>
      </c>
      <c r="F20" s="176" t="s">
        <v>195</v>
      </c>
      <c r="G20" s="176" t="s">
        <v>195</v>
      </c>
      <c r="H20" s="176" t="s">
        <v>195</v>
      </c>
      <c r="I20" s="176" t="s">
        <v>195</v>
      </c>
      <c r="J20" s="176" t="s">
        <v>195</v>
      </c>
      <c r="K20" s="176" t="s">
        <v>195</v>
      </c>
    </row>
    <row r="21" spans="2:11" ht="17.25" thickBot="1" x14ac:dyDescent="0.3">
      <c r="B21" s="25" t="s">
        <v>26</v>
      </c>
      <c r="C21" s="12"/>
      <c r="D21" s="54"/>
      <c r="E21" s="54"/>
      <c r="F21" s="54"/>
      <c r="G21" s="54"/>
      <c r="H21" s="54"/>
      <c r="I21" s="54"/>
      <c r="J21" s="54"/>
      <c r="K21" s="54"/>
    </row>
    <row r="22" spans="2:11" ht="16.5" x14ac:dyDescent="0.25">
      <c r="B22" s="20" t="s">
        <v>89</v>
      </c>
      <c r="C22" s="12"/>
      <c r="D22" s="174" t="s">
        <v>84</v>
      </c>
      <c r="E22" s="174" t="s">
        <v>84</v>
      </c>
      <c r="F22" s="174" t="s">
        <v>84</v>
      </c>
      <c r="G22" s="174" t="s">
        <v>84</v>
      </c>
      <c r="H22" s="174" t="s">
        <v>84</v>
      </c>
      <c r="I22" s="174" t="s">
        <v>84</v>
      </c>
      <c r="J22" s="174" t="s">
        <v>84</v>
      </c>
      <c r="K22" s="174" t="s">
        <v>84</v>
      </c>
    </row>
    <row r="23" spans="2:11" ht="16.5" x14ac:dyDescent="0.25">
      <c r="B23" s="28" t="s">
        <v>33</v>
      </c>
      <c r="C23" s="12"/>
      <c r="D23" s="174" t="s">
        <v>112</v>
      </c>
      <c r="E23" s="174" t="s">
        <v>112</v>
      </c>
      <c r="F23" s="174" t="s">
        <v>112</v>
      </c>
      <c r="G23" s="174" t="s">
        <v>112</v>
      </c>
      <c r="H23" s="174" t="s">
        <v>112</v>
      </c>
      <c r="I23" s="174" t="s">
        <v>112</v>
      </c>
      <c r="J23" s="174" t="s">
        <v>112</v>
      </c>
      <c r="K23" s="174" t="s">
        <v>112</v>
      </c>
    </row>
    <row r="24" spans="2:11" ht="16.5" x14ac:dyDescent="0.25">
      <c r="B24" s="28" t="s">
        <v>90</v>
      </c>
      <c r="C24" s="12"/>
      <c r="D24" s="174" t="s">
        <v>128</v>
      </c>
      <c r="E24" s="174" t="s">
        <v>128</v>
      </c>
      <c r="F24" s="174" t="s">
        <v>91</v>
      </c>
      <c r="G24" s="174" t="s">
        <v>91</v>
      </c>
      <c r="H24" s="174" t="s">
        <v>128</v>
      </c>
      <c r="I24" s="174" t="s">
        <v>128</v>
      </c>
      <c r="J24" s="174" t="s">
        <v>91</v>
      </c>
      <c r="K24" s="174" t="s">
        <v>91</v>
      </c>
    </row>
    <row r="25" spans="2:11" ht="17.25" thickBot="1" x14ac:dyDescent="0.3">
      <c r="B25" s="18" t="s">
        <v>170</v>
      </c>
      <c r="C25" s="12"/>
      <c r="D25" s="176" t="s">
        <v>171</v>
      </c>
      <c r="E25" s="176" t="s">
        <v>171</v>
      </c>
      <c r="F25" s="176" t="s">
        <v>171</v>
      </c>
      <c r="G25" s="176" t="s">
        <v>171</v>
      </c>
      <c r="H25" s="176" t="s">
        <v>171</v>
      </c>
      <c r="I25" s="176" t="s">
        <v>171</v>
      </c>
      <c r="J25" s="176" t="s">
        <v>171</v>
      </c>
      <c r="K25" s="176" t="s">
        <v>171</v>
      </c>
    </row>
    <row r="26" spans="2:11" ht="17.25" thickBot="1" x14ac:dyDescent="0.3">
      <c r="B26" s="25" t="s">
        <v>5</v>
      </c>
      <c r="C26" s="12"/>
      <c r="D26" s="54"/>
      <c r="E26" s="54"/>
      <c r="F26" s="54"/>
      <c r="G26" s="54"/>
      <c r="H26" s="54"/>
      <c r="I26" s="54"/>
      <c r="J26" s="54"/>
      <c r="K26" s="54"/>
    </row>
    <row r="27" spans="2:11" ht="17.25" thickBot="1" x14ac:dyDescent="0.3">
      <c r="B27" s="21" t="s">
        <v>27</v>
      </c>
      <c r="C27" s="22"/>
      <c r="D27" s="174">
        <v>150</v>
      </c>
      <c r="E27" s="174">
        <v>150</v>
      </c>
      <c r="F27" s="174">
        <v>155</v>
      </c>
      <c r="G27" s="174">
        <v>155</v>
      </c>
      <c r="H27" s="174" t="s">
        <v>24</v>
      </c>
      <c r="I27" s="174" t="s">
        <v>24</v>
      </c>
      <c r="J27" s="174" t="s">
        <v>24</v>
      </c>
      <c r="K27" s="174" t="s">
        <v>24</v>
      </c>
    </row>
    <row r="28" spans="2:11" ht="17.25" thickBot="1" x14ac:dyDescent="0.3">
      <c r="B28" s="25" t="s">
        <v>35</v>
      </c>
      <c r="C28" s="22"/>
      <c r="D28" s="54"/>
      <c r="E28" s="54"/>
      <c r="F28" s="54"/>
      <c r="G28" s="54"/>
      <c r="H28" s="54"/>
      <c r="I28" s="54"/>
      <c r="J28" s="54"/>
      <c r="K28" s="54"/>
    </row>
    <row r="29" spans="2:11" ht="16.5" x14ac:dyDescent="0.25">
      <c r="B29" s="30" t="s">
        <v>92</v>
      </c>
      <c r="C29" s="22"/>
      <c r="D29" s="174" t="s">
        <v>162</v>
      </c>
      <c r="E29" s="174" t="s">
        <v>162</v>
      </c>
      <c r="F29" s="174" t="s">
        <v>162</v>
      </c>
      <c r="G29" s="174" t="s">
        <v>162</v>
      </c>
      <c r="H29" s="174" t="s">
        <v>162</v>
      </c>
      <c r="I29" s="174" t="s">
        <v>162</v>
      </c>
      <c r="J29" s="174" t="s">
        <v>162</v>
      </c>
      <c r="K29" s="174" t="s">
        <v>162</v>
      </c>
    </row>
    <row r="30" spans="2:11" ht="16.5" x14ac:dyDescent="0.25">
      <c r="B30" s="26" t="s">
        <v>93</v>
      </c>
      <c r="C30" s="22"/>
      <c r="D30" s="174">
        <v>3.76</v>
      </c>
      <c r="E30" s="174">
        <v>3.76</v>
      </c>
      <c r="F30" s="174">
        <v>3.76</v>
      </c>
      <c r="G30" s="174">
        <v>3.76</v>
      </c>
      <c r="H30" s="174">
        <v>3.76</v>
      </c>
      <c r="I30" s="174">
        <v>3.76</v>
      </c>
      <c r="J30" s="174">
        <v>3.76</v>
      </c>
      <c r="K30" s="174">
        <v>3.76</v>
      </c>
    </row>
    <row r="31" spans="2:11" ht="16.5" x14ac:dyDescent="0.25">
      <c r="B31" s="26" t="s">
        <v>95</v>
      </c>
      <c r="C31" s="22"/>
      <c r="D31" s="177">
        <v>13.6</v>
      </c>
      <c r="E31" s="177">
        <v>15.7</v>
      </c>
      <c r="F31" s="177">
        <v>13.6</v>
      </c>
      <c r="G31" s="177">
        <v>15.7</v>
      </c>
      <c r="H31" s="177">
        <v>13.6</v>
      </c>
      <c r="I31" s="177">
        <v>15.7</v>
      </c>
      <c r="J31" s="177">
        <v>13.6</v>
      </c>
      <c r="K31" s="177">
        <v>15.7</v>
      </c>
    </row>
    <row r="32" spans="2:11" ht="17.25" thickBot="1" x14ac:dyDescent="0.3">
      <c r="B32" s="46" t="s">
        <v>113</v>
      </c>
      <c r="C32" s="22"/>
      <c r="D32" s="177">
        <v>14.1</v>
      </c>
      <c r="E32" s="177">
        <v>16.2</v>
      </c>
      <c r="F32" s="177">
        <v>14.1</v>
      </c>
      <c r="G32" s="177">
        <v>16.2</v>
      </c>
      <c r="H32" s="177">
        <v>14.1</v>
      </c>
      <c r="I32" s="177">
        <v>16.2</v>
      </c>
      <c r="J32" s="177">
        <v>14.1</v>
      </c>
      <c r="K32" s="177">
        <v>16.2</v>
      </c>
    </row>
    <row r="33" spans="2:11" ht="17.25" thickBot="1" x14ac:dyDescent="0.3">
      <c r="B33" s="25" t="s">
        <v>110</v>
      </c>
      <c r="C33" s="12"/>
      <c r="D33" s="54"/>
      <c r="E33" s="54"/>
      <c r="F33" s="54"/>
      <c r="G33" s="54"/>
      <c r="H33" s="54"/>
      <c r="I33" s="54"/>
      <c r="J33" s="54"/>
      <c r="K33" s="54"/>
    </row>
    <row r="34" spans="2:11" ht="16.5" x14ac:dyDescent="0.25">
      <c r="B34" s="23" t="s">
        <v>36</v>
      </c>
      <c r="C34" s="12"/>
      <c r="D34" s="178">
        <v>105</v>
      </c>
      <c r="E34" s="174">
        <v>105</v>
      </c>
      <c r="F34" s="174">
        <v>105</v>
      </c>
      <c r="G34" s="174">
        <v>105</v>
      </c>
      <c r="H34" s="178">
        <v>105</v>
      </c>
      <c r="I34" s="174">
        <v>105</v>
      </c>
      <c r="J34" s="174">
        <v>105</v>
      </c>
      <c r="K34" s="174">
        <v>105</v>
      </c>
    </row>
    <row r="35" spans="2:11" ht="16.5" x14ac:dyDescent="0.25">
      <c r="B35" s="18" t="s">
        <v>330</v>
      </c>
      <c r="C35" s="22"/>
      <c r="D35" s="178">
        <v>211</v>
      </c>
      <c r="E35" s="178">
        <v>211</v>
      </c>
      <c r="F35" s="178" t="s">
        <v>318</v>
      </c>
      <c r="G35" s="178" t="s">
        <v>318</v>
      </c>
      <c r="H35" s="178" t="s">
        <v>24</v>
      </c>
      <c r="I35" s="178" t="s">
        <v>24</v>
      </c>
      <c r="J35" s="178" t="s">
        <v>24</v>
      </c>
      <c r="K35" s="178" t="s">
        <v>24</v>
      </c>
    </row>
    <row r="36" spans="2:11" ht="17.25" thickBot="1" x14ac:dyDescent="0.3">
      <c r="B36" s="18" t="s">
        <v>331</v>
      </c>
      <c r="C36" s="22"/>
      <c r="D36" s="179">
        <v>8.1</v>
      </c>
      <c r="E36" s="179">
        <v>8.1</v>
      </c>
      <c r="F36" s="179" t="s">
        <v>319</v>
      </c>
      <c r="G36" s="179" t="s">
        <v>319</v>
      </c>
      <c r="H36" s="179" t="s">
        <v>24</v>
      </c>
      <c r="I36" s="179" t="s">
        <v>24</v>
      </c>
      <c r="J36" s="179" t="s">
        <v>24</v>
      </c>
      <c r="K36" s="179" t="s">
        <v>24</v>
      </c>
    </row>
    <row r="37" spans="2:11" ht="17.25" thickBot="1" x14ac:dyDescent="0.3">
      <c r="B37" s="25" t="s">
        <v>98</v>
      </c>
      <c r="C37" s="12"/>
      <c r="D37" s="54"/>
      <c r="E37" s="54"/>
      <c r="F37" s="54"/>
      <c r="G37" s="54"/>
      <c r="H37" s="54"/>
      <c r="I37" s="54"/>
      <c r="J37" s="54"/>
      <c r="K37" s="54"/>
    </row>
    <row r="38" spans="2:11" ht="16.5" x14ac:dyDescent="0.25">
      <c r="B38" s="31" t="s">
        <v>235</v>
      </c>
      <c r="C38" s="27"/>
      <c r="D38" s="175">
        <v>1878</v>
      </c>
      <c r="E38" s="175">
        <v>1928</v>
      </c>
      <c r="F38" s="175">
        <v>1949</v>
      </c>
      <c r="G38" s="175">
        <v>1958</v>
      </c>
      <c r="H38" s="180">
        <v>2238</v>
      </c>
      <c r="I38" s="180">
        <v>2348</v>
      </c>
      <c r="J38" s="180">
        <v>2269</v>
      </c>
      <c r="K38" s="180">
        <v>2318</v>
      </c>
    </row>
    <row r="39" spans="2:11" ht="16.5" x14ac:dyDescent="0.25">
      <c r="B39" s="32" t="s">
        <v>99</v>
      </c>
      <c r="C39" s="27"/>
      <c r="D39" s="175">
        <v>3500</v>
      </c>
      <c r="E39" s="175">
        <v>3500</v>
      </c>
      <c r="F39" s="175">
        <v>3500</v>
      </c>
      <c r="G39" s="175">
        <v>3500</v>
      </c>
      <c r="H39" s="180">
        <v>3500</v>
      </c>
      <c r="I39" s="180">
        <v>3500</v>
      </c>
      <c r="J39" s="180">
        <v>3500</v>
      </c>
      <c r="K39" s="180">
        <v>3500</v>
      </c>
    </row>
    <row r="40" spans="2:11" ht="16.5" x14ac:dyDescent="0.25">
      <c r="B40" s="47" t="s">
        <v>100</v>
      </c>
      <c r="C40" s="27"/>
      <c r="D40" s="175">
        <v>1622</v>
      </c>
      <c r="E40" s="175">
        <v>1572</v>
      </c>
      <c r="F40" s="175">
        <v>1551</v>
      </c>
      <c r="G40" s="175">
        <v>1542</v>
      </c>
      <c r="H40" s="180">
        <v>1262</v>
      </c>
      <c r="I40" s="180">
        <v>1152</v>
      </c>
      <c r="J40" s="180">
        <v>1231</v>
      </c>
      <c r="K40" s="180">
        <v>1182</v>
      </c>
    </row>
    <row r="41" spans="2:11" ht="16.5" x14ac:dyDescent="0.25">
      <c r="B41" s="47" t="s">
        <v>150</v>
      </c>
      <c r="C41" s="27"/>
      <c r="D41" s="175" t="s">
        <v>24</v>
      </c>
      <c r="E41" s="175" t="s">
        <v>24</v>
      </c>
      <c r="F41" s="175" t="s">
        <v>24</v>
      </c>
      <c r="G41" s="175" t="s">
        <v>24</v>
      </c>
      <c r="H41" s="180">
        <v>360</v>
      </c>
      <c r="I41" s="180">
        <v>420</v>
      </c>
      <c r="J41" s="180">
        <v>320</v>
      </c>
      <c r="K41" s="180">
        <v>360</v>
      </c>
    </row>
    <row r="42" spans="2:11" ht="16.5" x14ac:dyDescent="0.25">
      <c r="B42" s="47" t="s">
        <v>130</v>
      </c>
      <c r="C42" s="27"/>
      <c r="D42" s="175">
        <v>1850</v>
      </c>
      <c r="E42" s="175">
        <v>1850</v>
      </c>
      <c r="F42" s="175">
        <v>1850</v>
      </c>
      <c r="G42" s="175">
        <v>1850</v>
      </c>
      <c r="H42" s="180">
        <v>1850</v>
      </c>
      <c r="I42" s="180">
        <v>1850</v>
      </c>
      <c r="J42" s="180">
        <v>1850</v>
      </c>
      <c r="K42" s="180">
        <v>1850</v>
      </c>
    </row>
    <row r="43" spans="2:11" ht="16.5" x14ac:dyDescent="0.25">
      <c r="B43" s="47" t="s">
        <v>131</v>
      </c>
      <c r="C43" s="27"/>
      <c r="D43" s="175">
        <v>2300</v>
      </c>
      <c r="E43" s="175">
        <v>2300</v>
      </c>
      <c r="F43" s="175">
        <v>2100</v>
      </c>
      <c r="G43" s="175">
        <v>2100</v>
      </c>
      <c r="H43" s="180">
        <v>2300</v>
      </c>
      <c r="I43" s="180">
        <v>2300</v>
      </c>
      <c r="J43" s="180">
        <v>2100</v>
      </c>
      <c r="K43" s="180">
        <v>2100</v>
      </c>
    </row>
    <row r="44" spans="2:11" ht="16.5" x14ac:dyDescent="0.25">
      <c r="B44" s="47" t="s">
        <v>132</v>
      </c>
      <c r="C44" s="27"/>
      <c r="D44" s="175" t="s">
        <v>207</v>
      </c>
      <c r="E44" s="175" t="s">
        <v>207</v>
      </c>
      <c r="F44" s="175" t="s">
        <v>207</v>
      </c>
      <c r="G44" s="175" t="s">
        <v>207</v>
      </c>
      <c r="H44" s="180" t="s">
        <v>207</v>
      </c>
      <c r="I44" s="180" t="s">
        <v>207</v>
      </c>
      <c r="J44" s="180" t="s">
        <v>207</v>
      </c>
      <c r="K44" s="180" t="s">
        <v>207</v>
      </c>
    </row>
    <row r="45" spans="2:11" ht="17.25" thickBot="1" x14ac:dyDescent="0.3">
      <c r="B45" s="33" t="s">
        <v>114</v>
      </c>
      <c r="C45" s="27"/>
      <c r="D45" s="175">
        <v>3</v>
      </c>
      <c r="E45" s="175">
        <v>3</v>
      </c>
      <c r="F45" s="175">
        <v>7</v>
      </c>
      <c r="G45" s="175">
        <v>7</v>
      </c>
      <c r="H45" s="180">
        <v>3</v>
      </c>
      <c r="I45" s="180">
        <v>3</v>
      </c>
      <c r="J45" s="180">
        <v>7</v>
      </c>
      <c r="K45" s="180">
        <v>7</v>
      </c>
    </row>
    <row r="46" spans="2:11" ht="17.25" thickBot="1" x14ac:dyDescent="0.3">
      <c r="B46" s="25" t="s">
        <v>94</v>
      </c>
      <c r="C46" s="12"/>
      <c r="D46" s="54"/>
      <c r="E46" s="54"/>
      <c r="F46" s="54"/>
      <c r="G46" s="54"/>
      <c r="H46" s="54"/>
      <c r="I46" s="54"/>
      <c r="J46" s="54"/>
      <c r="K46" s="54"/>
    </row>
    <row r="47" spans="2:11" ht="16.5" x14ac:dyDescent="0.25">
      <c r="B47" s="31" t="s">
        <v>96</v>
      </c>
      <c r="C47" s="27"/>
      <c r="D47" s="175">
        <v>5670</v>
      </c>
      <c r="E47" s="175">
        <v>6320</v>
      </c>
      <c r="F47" s="175">
        <v>5670</v>
      </c>
      <c r="G47" s="175">
        <v>6320</v>
      </c>
      <c r="H47" s="175">
        <v>5836</v>
      </c>
      <c r="I47" s="175">
        <v>6672</v>
      </c>
      <c r="J47" s="175">
        <v>5751</v>
      </c>
      <c r="K47" s="175">
        <v>6691</v>
      </c>
    </row>
    <row r="48" spans="2:11" ht="16.5" x14ac:dyDescent="0.25">
      <c r="B48" s="34" t="s">
        <v>97</v>
      </c>
      <c r="C48" s="27"/>
      <c r="D48" s="175">
        <v>3682</v>
      </c>
      <c r="E48" s="175">
        <v>4332</v>
      </c>
      <c r="F48" s="175">
        <v>3682</v>
      </c>
      <c r="G48" s="175">
        <v>4332</v>
      </c>
      <c r="H48" s="180">
        <v>3682</v>
      </c>
      <c r="I48" s="180">
        <v>4332</v>
      </c>
      <c r="J48" s="180">
        <v>3682</v>
      </c>
      <c r="K48" s="180">
        <v>4332</v>
      </c>
    </row>
    <row r="49" spans="2:11" ht="16.5" x14ac:dyDescent="0.25">
      <c r="B49" s="34" t="s">
        <v>181</v>
      </c>
      <c r="C49" s="27"/>
      <c r="D49" s="175">
        <v>3184</v>
      </c>
      <c r="E49" s="175">
        <v>3834</v>
      </c>
      <c r="F49" s="175">
        <v>2434</v>
      </c>
      <c r="G49" s="175">
        <v>3084</v>
      </c>
      <c r="H49" s="175" t="s">
        <v>24</v>
      </c>
      <c r="I49" s="175" t="s">
        <v>24</v>
      </c>
      <c r="J49" s="175" t="s">
        <v>24</v>
      </c>
      <c r="K49" s="175" t="s">
        <v>24</v>
      </c>
    </row>
    <row r="50" spans="2:11" ht="16.5" x14ac:dyDescent="0.25">
      <c r="B50" s="34" t="s">
        <v>292</v>
      </c>
      <c r="C50" s="27"/>
      <c r="D50" s="175" t="s">
        <v>206</v>
      </c>
      <c r="E50" s="175" t="s">
        <v>206</v>
      </c>
      <c r="F50" s="175" t="s">
        <v>206</v>
      </c>
      <c r="G50" s="175" t="s">
        <v>206</v>
      </c>
      <c r="H50" s="180" t="s">
        <v>206</v>
      </c>
      <c r="I50" s="180" t="s">
        <v>206</v>
      </c>
      <c r="J50" s="180" t="s">
        <v>206</v>
      </c>
      <c r="K50" s="180" t="s">
        <v>206</v>
      </c>
    </row>
    <row r="51" spans="2:11" ht="16.5" x14ac:dyDescent="0.25">
      <c r="B51" s="32" t="s">
        <v>101</v>
      </c>
      <c r="C51" s="27"/>
      <c r="D51" s="175">
        <v>2284</v>
      </c>
      <c r="E51" s="175">
        <v>2276</v>
      </c>
      <c r="F51" s="175">
        <v>2272</v>
      </c>
      <c r="G51" s="175">
        <v>2263</v>
      </c>
      <c r="H51" s="180">
        <v>2340</v>
      </c>
      <c r="I51" s="180">
        <v>2340</v>
      </c>
      <c r="J51" s="180">
        <v>2350</v>
      </c>
      <c r="K51" s="180">
        <v>2380</v>
      </c>
    </row>
    <row r="52" spans="2:11" ht="16.5" x14ac:dyDescent="0.25">
      <c r="B52" s="34" t="s">
        <v>149</v>
      </c>
      <c r="C52" s="27"/>
      <c r="D52" s="175" t="s">
        <v>231</v>
      </c>
      <c r="E52" s="175" t="s">
        <v>230</v>
      </c>
      <c r="F52" s="175" t="s">
        <v>232</v>
      </c>
      <c r="G52" s="175" t="s">
        <v>233</v>
      </c>
      <c r="H52" s="180" t="s">
        <v>24</v>
      </c>
      <c r="I52" s="180" t="s">
        <v>24</v>
      </c>
      <c r="J52" s="180" t="s">
        <v>24</v>
      </c>
      <c r="K52" s="180" t="s">
        <v>24</v>
      </c>
    </row>
    <row r="53" spans="2:11" ht="16.5" x14ac:dyDescent="0.25">
      <c r="B53" s="34" t="s">
        <v>151</v>
      </c>
      <c r="C53" s="27"/>
      <c r="D53" s="175" t="s">
        <v>24</v>
      </c>
      <c r="E53" s="175" t="s">
        <v>24</v>
      </c>
      <c r="F53" s="175" t="s">
        <v>24</v>
      </c>
      <c r="G53" s="175" t="s">
        <v>24</v>
      </c>
      <c r="H53" s="180">
        <v>984</v>
      </c>
      <c r="I53" s="180">
        <v>984</v>
      </c>
      <c r="J53" s="180">
        <v>984</v>
      </c>
      <c r="K53" s="180">
        <v>984</v>
      </c>
    </row>
    <row r="54" spans="2:11" ht="16.5" x14ac:dyDescent="0.25">
      <c r="B54" s="34" t="s">
        <v>152</v>
      </c>
      <c r="C54" s="27"/>
      <c r="D54" s="175">
        <v>166</v>
      </c>
      <c r="E54" s="175">
        <v>166</v>
      </c>
      <c r="F54" s="175">
        <v>169</v>
      </c>
      <c r="G54" s="175">
        <v>169</v>
      </c>
      <c r="H54" s="180">
        <v>166</v>
      </c>
      <c r="I54" s="180">
        <v>166</v>
      </c>
      <c r="J54" s="180">
        <v>169</v>
      </c>
      <c r="K54" s="180">
        <v>169</v>
      </c>
    </row>
    <row r="55" spans="2:11" ht="16.5" x14ac:dyDescent="0.25">
      <c r="B55" s="34" t="s">
        <v>102</v>
      </c>
      <c r="C55" s="27"/>
      <c r="D55" s="175">
        <v>869</v>
      </c>
      <c r="E55" s="175">
        <v>869</v>
      </c>
      <c r="F55" s="175">
        <v>869</v>
      </c>
      <c r="G55" s="175">
        <v>869</v>
      </c>
      <c r="H55" s="180">
        <v>869</v>
      </c>
      <c r="I55" s="180">
        <v>869</v>
      </c>
      <c r="J55" s="180">
        <v>869</v>
      </c>
      <c r="K55" s="180">
        <v>869</v>
      </c>
    </row>
    <row r="56" spans="2:11" ht="16.5" x14ac:dyDescent="0.25">
      <c r="B56" s="34" t="s">
        <v>103</v>
      </c>
      <c r="C56" s="27"/>
      <c r="D56" s="175">
        <v>1119</v>
      </c>
      <c r="E56" s="175">
        <v>1119</v>
      </c>
      <c r="F56" s="175">
        <v>1119</v>
      </c>
      <c r="G56" s="175">
        <v>1119</v>
      </c>
      <c r="H56" s="180" t="s">
        <v>24</v>
      </c>
      <c r="I56" s="180" t="s">
        <v>24</v>
      </c>
      <c r="J56" s="180" t="s">
        <v>24</v>
      </c>
      <c r="K56" s="180" t="s">
        <v>24</v>
      </c>
    </row>
    <row r="57" spans="2:11" ht="16.5" x14ac:dyDescent="0.25">
      <c r="B57" s="34" t="s">
        <v>153</v>
      </c>
      <c r="C57" s="48"/>
      <c r="D57" s="175" t="s">
        <v>24</v>
      </c>
      <c r="E57" s="175" t="s">
        <v>24</v>
      </c>
      <c r="F57" s="175" t="s">
        <v>24</v>
      </c>
      <c r="G57" s="175" t="s">
        <v>24</v>
      </c>
      <c r="H57" s="180">
        <v>1285</v>
      </c>
      <c r="I57" s="180">
        <v>1471</v>
      </c>
      <c r="J57" s="180">
        <v>1200</v>
      </c>
      <c r="K57" s="180">
        <v>1490</v>
      </c>
    </row>
    <row r="58" spans="2:11" ht="16.5" x14ac:dyDescent="0.25">
      <c r="B58" s="34" t="s">
        <v>154</v>
      </c>
      <c r="C58" s="48"/>
      <c r="D58" s="175" t="s">
        <v>24</v>
      </c>
      <c r="E58" s="175" t="s">
        <v>24</v>
      </c>
      <c r="F58" s="175" t="s">
        <v>24</v>
      </c>
      <c r="G58" s="175" t="s">
        <v>24</v>
      </c>
      <c r="H58" s="180">
        <v>3362</v>
      </c>
      <c r="I58" s="180">
        <v>4012</v>
      </c>
      <c r="J58" s="180">
        <v>2562</v>
      </c>
      <c r="K58" s="180">
        <v>3362</v>
      </c>
    </row>
    <row r="59" spans="2:11" ht="16.5" x14ac:dyDescent="0.25">
      <c r="B59" s="34" t="s">
        <v>155</v>
      </c>
      <c r="C59" s="48"/>
      <c r="D59" s="175" t="s">
        <v>24</v>
      </c>
      <c r="E59" s="175" t="s">
        <v>24</v>
      </c>
      <c r="F59" s="175" t="s">
        <v>24</v>
      </c>
      <c r="G59" s="175" t="s">
        <v>24</v>
      </c>
      <c r="H59" s="180">
        <v>2188</v>
      </c>
      <c r="I59" s="180">
        <v>2188</v>
      </c>
      <c r="J59" s="180">
        <v>2188</v>
      </c>
      <c r="K59" s="180">
        <v>2188</v>
      </c>
    </row>
    <row r="60" spans="2:11" ht="17.25" thickBot="1" x14ac:dyDescent="0.3">
      <c r="B60" s="34" t="s">
        <v>156</v>
      </c>
      <c r="C60" s="48"/>
      <c r="D60" s="175" t="s">
        <v>24</v>
      </c>
      <c r="E60" s="175" t="s">
        <v>24</v>
      </c>
      <c r="F60" s="175" t="s">
        <v>24</v>
      </c>
      <c r="G60" s="175" t="s">
        <v>24</v>
      </c>
      <c r="H60" s="180">
        <v>500</v>
      </c>
      <c r="I60" s="180">
        <v>500</v>
      </c>
      <c r="J60" s="180">
        <v>500</v>
      </c>
      <c r="K60" s="180">
        <v>500</v>
      </c>
    </row>
    <row r="61" spans="2:11" ht="17.25" thickBot="1" x14ac:dyDescent="0.3">
      <c r="B61" s="25" t="s">
        <v>104</v>
      </c>
      <c r="C61" s="12"/>
      <c r="D61" s="54"/>
      <c r="E61" s="54"/>
      <c r="F61" s="54"/>
      <c r="G61" s="54"/>
      <c r="H61" s="54"/>
      <c r="I61" s="54"/>
      <c r="J61" s="54"/>
      <c r="K61" s="54"/>
    </row>
    <row r="62" spans="2:11" ht="17.25" thickBot="1" x14ac:dyDescent="0.3">
      <c r="B62" s="33" t="s">
        <v>105</v>
      </c>
      <c r="C62" s="27"/>
      <c r="D62" s="181" t="s">
        <v>224</v>
      </c>
      <c r="E62" s="181" t="s">
        <v>224</v>
      </c>
      <c r="F62" s="181" t="s">
        <v>211</v>
      </c>
      <c r="G62" s="181" t="s">
        <v>211</v>
      </c>
      <c r="H62" s="181" t="s">
        <v>224</v>
      </c>
      <c r="I62" s="181" t="s">
        <v>224</v>
      </c>
      <c r="J62" s="182" t="s">
        <v>211</v>
      </c>
      <c r="K62" s="182" t="s">
        <v>211</v>
      </c>
    </row>
    <row r="64" spans="2:11" x14ac:dyDescent="0.25">
      <c r="B64" s="102" t="s">
        <v>295</v>
      </c>
    </row>
    <row r="65" spans="2:5" x14ac:dyDescent="0.25">
      <c r="B65" s="102" t="s">
        <v>237</v>
      </c>
    </row>
    <row r="66" spans="2:5" x14ac:dyDescent="0.25">
      <c r="B66" s="102" t="s">
        <v>236</v>
      </c>
    </row>
    <row r="71" spans="2:5" x14ac:dyDescent="0.25">
      <c r="D71" s="45"/>
      <c r="E71" s="45"/>
    </row>
  </sheetData>
  <mergeCells count="1">
    <mergeCell ref="B2:B3"/>
  </mergeCells>
  <printOptions horizontalCentered="1"/>
  <pageMargins left="0" right="0" top="0.19685039370078741" bottom="0.39370078740157483" header="0.31496062992125984" footer="0.31496062992125984"/>
  <pageSetup paperSize="9" scale="43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1:K96"/>
  <sheetViews>
    <sheetView showGridLines="0" zoomScale="90" zoomScaleNormal="90" zoomScaleSheetLayoutView="70" workbookViewId="0">
      <pane ySplit="3" topLeftCell="A4" activePane="bottomLeft" state="frozen"/>
      <selection pane="bottomLeft" activeCell="I15" sqref="I15"/>
    </sheetView>
  </sheetViews>
  <sheetFormatPr defaultColWidth="9.140625" defaultRowHeight="16.5" x14ac:dyDescent="0.2"/>
  <cols>
    <col min="1" max="1" width="1.85546875" style="59" customWidth="1"/>
    <col min="2" max="2" width="46.5703125" style="152" bestFit="1" customWidth="1"/>
    <col min="3" max="3" width="0.85546875" style="153" customWidth="1"/>
    <col min="4" max="7" width="20.7109375" style="119" customWidth="1"/>
    <col min="8" max="11" width="20.7109375" style="44" customWidth="1"/>
    <col min="12" max="12" width="45.140625" style="59" bestFit="1" customWidth="1"/>
    <col min="13" max="16384" width="9.140625" style="59"/>
  </cols>
  <sheetData>
    <row r="1" spans="2:11" ht="5.0999999999999996" customHeight="1" thickBot="1" x14ac:dyDescent="0.25"/>
    <row r="2" spans="2:11" ht="39.950000000000003" customHeight="1" thickBot="1" x14ac:dyDescent="0.25">
      <c r="B2" s="208" t="s">
        <v>328</v>
      </c>
      <c r="C2" s="7"/>
      <c r="D2" s="54" t="s">
        <v>317</v>
      </c>
      <c r="E2" s="54" t="s">
        <v>317</v>
      </c>
      <c r="F2" s="54" t="s">
        <v>298</v>
      </c>
      <c r="G2" s="54" t="s">
        <v>298</v>
      </c>
      <c r="H2" s="54" t="s">
        <v>317</v>
      </c>
      <c r="I2" s="54" t="s">
        <v>317</v>
      </c>
      <c r="J2" s="54" t="s">
        <v>298</v>
      </c>
      <c r="K2" s="54" t="s">
        <v>298</v>
      </c>
    </row>
    <row r="3" spans="2:11" ht="39.950000000000003" customHeight="1" thickBot="1" x14ac:dyDescent="0.25">
      <c r="B3" s="209"/>
      <c r="C3" s="7"/>
      <c r="D3" s="145" t="s">
        <v>320</v>
      </c>
      <c r="E3" s="145" t="s">
        <v>321</v>
      </c>
      <c r="F3" s="138" t="s">
        <v>322</v>
      </c>
      <c r="G3" s="138" t="s">
        <v>323</v>
      </c>
      <c r="H3" s="146" t="s">
        <v>324</v>
      </c>
      <c r="I3" s="146" t="s">
        <v>325</v>
      </c>
      <c r="J3" s="123" t="s">
        <v>326</v>
      </c>
      <c r="K3" s="123" t="s">
        <v>327</v>
      </c>
    </row>
    <row r="4" spans="2:11" s="156" customFormat="1" ht="6" customHeight="1" thickBot="1" x14ac:dyDescent="0.25">
      <c r="B4" s="154"/>
      <c r="C4" s="155"/>
      <c r="D4" s="120"/>
      <c r="E4" s="120"/>
      <c r="F4" s="120"/>
      <c r="G4" s="120"/>
      <c r="H4" s="167"/>
      <c r="I4" s="167"/>
      <c r="J4" s="167"/>
      <c r="K4" s="167"/>
    </row>
    <row r="5" spans="2:11" ht="17.25" thickBot="1" x14ac:dyDescent="0.25">
      <c r="B5" s="61" t="s">
        <v>11</v>
      </c>
      <c r="C5" s="10"/>
      <c r="D5" s="168"/>
      <c r="E5" s="168"/>
      <c r="F5" s="168"/>
      <c r="G5" s="169"/>
      <c r="H5" s="168"/>
      <c r="I5" s="168"/>
      <c r="J5" s="168"/>
      <c r="K5" s="169"/>
    </row>
    <row r="6" spans="2:11" x14ac:dyDescent="0.2">
      <c r="B6" s="157" t="s">
        <v>12</v>
      </c>
      <c r="D6" s="125" t="s">
        <v>0</v>
      </c>
      <c r="E6" s="125" t="s">
        <v>0</v>
      </c>
      <c r="F6" s="125" t="s">
        <v>0</v>
      </c>
      <c r="G6" s="129" t="s">
        <v>0</v>
      </c>
      <c r="H6" s="125" t="s">
        <v>0</v>
      </c>
      <c r="I6" s="125" t="s">
        <v>0</v>
      </c>
      <c r="J6" s="125" t="s">
        <v>0</v>
      </c>
      <c r="K6" s="129" t="s">
        <v>0</v>
      </c>
    </row>
    <row r="7" spans="2:11" x14ac:dyDescent="0.2">
      <c r="B7" s="157" t="s">
        <v>37</v>
      </c>
      <c r="D7" s="125" t="s">
        <v>0</v>
      </c>
      <c r="E7" s="125" t="s">
        <v>0</v>
      </c>
      <c r="F7" s="125" t="s">
        <v>0</v>
      </c>
      <c r="G7" s="129" t="s">
        <v>0</v>
      </c>
      <c r="H7" s="125" t="s">
        <v>0</v>
      </c>
      <c r="I7" s="125" t="s">
        <v>0</v>
      </c>
      <c r="J7" s="125" t="s">
        <v>0</v>
      </c>
      <c r="K7" s="129" t="s">
        <v>0</v>
      </c>
    </row>
    <row r="8" spans="2:11" x14ac:dyDescent="0.2">
      <c r="B8" s="157" t="s">
        <v>163</v>
      </c>
      <c r="D8" s="125" t="s">
        <v>0</v>
      </c>
      <c r="E8" s="125" t="s">
        <v>0</v>
      </c>
      <c r="F8" s="125" t="s">
        <v>0</v>
      </c>
      <c r="G8" s="129" t="s">
        <v>0</v>
      </c>
      <c r="H8" s="125" t="s">
        <v>0</v>
      </c>
      <c r="I8" s="125" t="s">
        <v>0</v>
      </c>
      <c r="J8" s="125" t="s">
        <v>0</v>
      </c>
      <c r="K8" s="129" t="s">
        <v>0</v>
      </c>
    </row>
    <row r="9" spans="2:11" x14ac:dyDescent="0.2">
      <c r="B9" s="157" t="s">
        <v>311</v>
      </c>
      <c r="D9" s="125" t="s">
        <v>0</v>
      </c>
      <c r="E9" s="125" t="s">
        <v>0</v>
      </c>
      <c r="F9" s="125" t="s">
        <v>0</v>
      </c>
      <c r="G9" s="129" t="s">
        <v>0</v>
      </c>
      <c r="H9" s="125" t="s">
        <v>0</v>
      </c>
      <c r="I9" s="125" t="s">
        <v>0</v>
      </c>
      <c r="J9" s="125" t="s">
        <v>0</v>
      </c>
      <c r="K9" s="129" t="s">
        <v>0</v>
      </c>
    </row>
    <row r="10" spans="2:11" x14ac:dyDescent="0.2">
      <c r="B10" s="157" t="s">
        <v>312</v>
      </c>
      <c r="D10" s="125" t="s">
        <v>0</v>
      </c>
      <c r="E10" s="125" t="s">
        <v>0</v>
      </c>
      <c r="F10" s="125" t="s">
        <v>0</v>
      </c>
      <c r="G10" s="125" t="s">
        <v>0</v>
      </c>
      <c r="H10" s="125" t="s">
        <v>0</v>
      </c>
      <c r="I10" s="125" t="s">
        <v>0</v>
      </c>
      <c r="J10" s="125" t="s">
        <v>0</v>
      </c>
      <c r="K10" s="129" t="s">
        <v>0</v>
      </c>
    </row>
    <row r="11" spans="2:11" x14ac:dyDescent="0.2">
      <c r="B11" s="157" t="s">
        <v>164</v>
      </c>
      <c r="D11" s="125" t="s">
        <v>0</v>
      </c>
      <c r="E11" s="125" t="s">
        <v>0</v>
      </c>
      <c r="F11" s="125" t="s">
        <v>0</v>
      </c>
      <c r="G11" s="125" t="s">
        <v>0</v>
      </c>
      <c r="H11" s="125" t="s">
        <v>0</v>
      </c>
      <c r="I11" s="125" t="s">
        <v>0</v>
      </c>
      <c r="J11" s="125" t="s">
        <v>0</v>
      </c>
      <c r="K11" s="129" t="s">
        <v>0</v>
      </c>
    </row>
    <row r="12" spans="2:11" x14ac:dyDescent="0.2">
      <c r="B12" s="157" t="s">
        <v>329</v>
      </c>
      <c r="D12" s="125" t="s">
        <v>0</v>
      </c>
      <c r="E12" s="125" t="s">
        <v>0</v>
      </c>
      <c r="F12" s="125" t="s">
        <v>0</v>
      </c>
      <c r="G12" s="129" t="s">
        <v>0</v>
      </c>
      <c r="H12" s="125" t="s">
        <v>0</v>
      </c>
      <c r="I12" s="125" t="s">
        <v>0</v>
      </c>
      <c r="J12" s="125" t="s">
        <v>0</v>
      </c>
      <c r="K12" s="129" t="s">
        <v>0</v>
      </c>
    </row>
    <row r="13" spans="2:11" x14ac:dyDescent="0.2">
      <c r="B13" s="157" t="s">
        <v>49</v>
      </c>
      <c r="D13" s="125" t="s">
        <v>0</v>
      </c>
      <c r="E13" s="125" t="s">
        <v>0</v>
      </c>
      <c r="F13" s="125" t="s">
        <v>0</v>
      </c>
      <c r="G13" s="125" t="s">
        <v>0</v>
      </c>
      <c r="H13" s="125" t="s">
        <v>0</v>
      </c>
      <c r="I13" s="125" t="s">
        <v>0</v>
      </c>
      <c r="J13" s="125" t="s">
        <v>0</v>
      </c>
      <c r="K13" s="129" t="s">
        <v>0</v>
      </c>
    </row>
    <row r="14" spans="2:11" x14ac:dyDescent="0.2">
      <c r="B14" s="157" t="s">
        <v>50</v>
      </c>
      <c r="D14" s="125" t="s">
        <v>1</v>
      </c>
      <c r="E14" s="125" t="s">
        <v>1</v>
      </c>
      <c r="F14" s="125" t="s">
        <v>1</v>
      </c>
      <c r="G14" s="125" t="s">
        <v>1</v>
      </c>
      <c r="H14" s="125" t="s">
        <v>1</v>
      </c>
      <c r="I14" s="125" t="s">
        <v>1</v>
      </c>
      <c r="J14" s="125" t="s">
        <v>1</v>
      </c>
      <c r="K14" s="129" t="s">
        <v>1</v>
      </c>
    </row>
    <row r="15" spans="2:11" x14ac:dyDescent="0.2">
      <c r="B15" s="157" t="s">
        <v>122</v>
      </c>
      <c r="D15" s="125" t="s">
        <v>0</v>
      </c>
      <c r="E15" s="125" t="s">
        <v>0</v>
      </c>
      <c r="F15" s="125" t="s">
        <v>0</v>
      </c>
      <c r="G15" s="125" t="s">
        <v>0</v>
      </c>
      <c r="H15" s="125" t="s">
        <v>0</v>
      </c>
      <c r="I15" s="125" t="s">
        <v>0</v>
      </c>
      <c r="J15" s="125" t="s">
        <v>0</v>
      </c>
      <c r="K15" s="129" t="s">
        <v>0</v>
      </c>
    </row>
    <row r="16" spans="2:11" x14ac:dyDescent="0.2">
      <c r="B16" s="157" t="s">
        <v>117</v>
      </c>
      <c r="D16" s="125" t="s">
        <v>0</v>
      </c>
      <c r="E16" s="125" t="s">
        <v>0</v>
      </c>
      <c r="F16" s="125" t="s">
        <v>0</v>
      </c>
      <c r="G16" s="125" t="s">
        <v>0</v>
      </c>
      <c r="H16" s="125" t="s">
        <v>0</v>
      </c>
      <c r="I16" s="125" t="s">
        <v>0</v>
      </c>
      <c r="J16" s="125" t="s">
        <v>0</v>
      </c>
      <c r="K16" s="129" t="s">
        <v>0</v>
      </c>
    </row>
    <row r="17" spans="2:11" ht="17.25" thickBot="1" x14ac:dyDescent="0.25">
      <c r="B17" s="157" t="s">
        <v>118</v>
      </c>
      <c r="D17" s="125" t="s">
        <v>0</v>
      </c>
      <c r="E17" s="125" t="s">
        <v>0</v>
      </c>
      <c r="F17" s="125" t="s">
        <v>0</v>
      </c>
      <c r="G17" s="129" t="s">
        <v>0</v>
      </c>
      <c r="H17" s="125" t="s">
        <v>0</v>
      </c>
      <c r="I17" s="125" t="s">
        <v>0</v>
      </c>
      <c r="J17" s="125" t="s">
        <v>0</v>
      </c>
      <c r="K17" s="129" t="s">
        <v>0</v>
      </c>
    </row>
    <row r="18" spans="2:11" ht="17.25" thickBot="1" x14ac:dyDescent="0.25">
      <c r="B18" s="61" t="s">
        <v>108</v>
      </c>
      <c r="C18" s="10"/>
      <c r="D18" s="64"/>
      <c r="E18" s="64"/>
      <c r="F18" s="64"/>
      <c r="G18" s="109"/>
      <c r="H18" s="64"/>
      <c r="I18" s="64"/>
      <c r="J18" s="64"/>
      <c r="K18" s="109"/>
    </row>
    <row r="19" spans="2:11" x14ac:dyDescent="0.2">
      <c r="B19" s="158" t="s">
        <v>303</v>
      </c>
      <c r="C19" s="159"/>
      <c r="D19" s="125" t="s">
        <v>1</v>
      </c>
      <c r="E19" s="125" t="s">
        <v>1</v>
      </c>
      <c r="F19" s="125" t="s">
        <v>1</v>
      </c>
      <c r="G19" s="125" t="s">
        <v>1</v>
      </c>
      <c r="H19" s="125" t="s">
        <v>1</v>
      </c>
      <c r="I19" s="125" t="s">
        <v>1</v>
      </c>
      <c r="J19" s="125" t="s">
        <v>1</v>
      </c>
      <c r="K19" s="129" t="s">
        <v>1</v>
      </c>
    </row>
    <row r="20" spans="2:11" x14ac:dyDescent="0.2">
      <c r="B20" s="158" t="s">
        <v>304</v>
      </c>
      <c r="C20" s="159"/>
      <c r="D20" s="125" t="s">
        <v>0</v>
      </c>
      <c r="E20" s="125" t="s">
        <v>0</v>
      </c>
      <c r="F20" s="125" t="s">
        <v>0</v>
      </c>
      <c r="G20" s="125" t="s">
        <v>0</v>
      </c>
      <c r="H20" s="125" t="s">
        <v>0</v>
      </c>
      <c r="I20" s="125" t="s">
        <v>0</v>
      </c>
      <c r="J20" s="125" t="s">
        <v>0</v>
      </c>
      <c r="K20" s="129" t="s">
        <v>0</v>
      </c>
    </row>
    <row r="21" spans="2:11" x14ac:dyDescent="0.2">
      <c r="B21" s="160" t="s">
        <v>169</v>
      </c>
      <c r="C21" s="159"/>
      <c r="D21" s="125" t="s">
        <v>0</v>
      </c>
      <c r="E21" s="125" t="s">
        <v>0</v>
      </c>
      <c r="F21" s="125" t="s">
        <v>0</v>
      </c>
      <c r="G21" s="125" t="s">
        <v>0</v>
      </c>
      <c r="H21" s="125" t="s">
        <v>0</v>
      </c>
      <c r="I21" s="125" t="s">
        <v>0</v>
      </c>
      <c r="J21" s="125" t="s">
        <v>0</v>
      </c>
      <c r="K21" s="129" t="s">
        <v>0</v>
      </c>
    </row>
    <row r="22" spans="2:11" x14ac:dyDescent="0.2">
      <c r="B22" s="160" t="s">
        <v>72</v>
      </c>
      <c r="C22" s="159"/>
      <c r="D22" s="125" t="s">
        <v>0</v>
      </c>
      <c r="E22" s="125" t="s">
        <v>0</v>
      </c>
      <c r="F22" s="125" t="s">
        <v>0</v>
      </c>
      <c r="G22" s="125" t="s">
        <v>0</v>
      </c>
      <c r="H22" s="125" t="s">
        <v>0</v>
      </c>
      <c r="I22" s="125" t="s">
        <v>0</v>
      </c>
      <c r="J22" s="125" t="s">
        <v>0</v>
      </c>
      <c r="K22" s="129" t="s">
        <v>0</v>
      </c>
    </row>
    <row r="23" spans="2:11" x14ac:dyDescent="0.2">
      <c r="B23" s="160" t="s">
        <v>43</v>
      </c>
      <c r="C23" s="159"/>
      <c r="D23" s="125" t="s">
        <v>0</v>
      </c>
      <c r="E23" s="125" t="s">
        <v>0</v>
      </c>
      <c r="F23" s="125" t="s">
        <v>0</v>
      </c>
      <c r="G23" s="125" t="s">
        <v>0</v>
      </c>
      <c r="H23" s="125" t="s">
        <v>0</v>
      </c>
      <c r="I23" s="125" t="s">
        <v>0</v>
      </c>
      <c r="J23" s="125" t="s">
        <v>0</v>
      </c>
      <c r="K23" s="129" t="s">
        <v>0</v>
      </c>
    </row>
    <row r="24" spans="2:11" x14ac:dyDescent="0.2">
      <c r="B24" s="160" t="s">
        <v>145</v>
      </c>
      <c r="C24" s="159"/>
      <c r="D24" s="125" t="s">
        <v>24</v>
      </c>
      <c r="E24" s="125" t="s">
        <v>24</v>
      </c>
      <c r="F24" s="125" t="s">
        <v>0</v>
      </c>
      <c r="G24" s="125" t="s">
        <v>0</v>
      </c>
      <c r="H24" s="125"/>
      <c r="I24" s="125"/>
      <c r="J24" s="125"/>
      <c r="K24" s="129"/>
    </row>
    <row r="25" spans="2:11" x14ac:dyDescent="0.2">
      <c r="B25" s="160" t="s">
        <v>313</v>
      </c>
      <c r="C25" s="159"/>
      <c r="D25" s="125" t="s">
        <v>0</v>
      </c>
      <c r="E25" s="125" t="s">
        <v>0</v>
      </c>
      <c r="F25" s="125" t="s">
        <v>0</v>
      </c>
      <c r="G25" s="125" t="s">
        <v>0</v>
      </c>
      <c r="H25" s="125" t="s">
        <v>0</v>
      </c>
      <c r="I25" s="125" t="s">
        <v>0</v>
      </c>
      <c r="J25" s="125" t="s">
        <v>0</v>
      </c>
      <c r="K25" s="129" t="s">
        <v>0</v>
      </c>
    </row>
    <row r="26" spans="2:11" x14ac:dyDescent="0.2">
      <c r="B26" s="160" t="s">
        <v>316</v>
      </c>
      <c r="C26" s="159"/>
      <c r="D26" s="125" t="s">
        <v>0</v>
      </c>
      <c r="E26" s="125" t="s">
        <v>0</v>
      </c>
      <c r="F26" s="125" t="s">
        <v>0</v>
      </c>
      <c r="G26" s="129" t="s">
        <v>0</v>
      </c>
      <c r="H26" s="125" t="s">
        <v>0</v>
      </c>
      <c r="I26" s="125" t="s">
        <v>0</v>
      </c>
      <c r="J26" s="125" t="s">
        <v>0</v>
      </c>
      <c r="K26" s="129" t="s">
        <v>0</v>
      </c>
    </row>
    <row r="27" spans="2:11" x14ac:dyDescent="0.2">
      <c r="B27" s="160" t="s">
        <v>305</v>
      </c>
      <c r="C27" s="159"/>
      <c r="D27" s="125" t="s">
        <v>0</v>
      </c>
      <c r="E27" s="125" t="s">
        <v>0</v>
      </c>
      <c r="F27" s="125" t="s">
        <v>0</v>
      </c>
      <c r="G27" s="129" t="s">
        <v>0</v>
      </c>
      <c r="H27" s="125" t="s">
        <v>0</v>
      </c>
      <c r="I27" s="125" t="s">
        <v>0</v>
      </c>
      <c r="J27" s="125" t="s">
        <v>0</v>
      </c>
      <c r="K27" s="129" t="s">
        <v>0</v>
      </c>
    </row>
    <row r="28" spans="2:11" x14ac:dyDescent="0.2">
      <c r="B28" s="160" t="s">
        <v>65</v>
      </c>
      <c r="C28" s="159"/>
      <c r="D28" s="125" t="s">
        <v>0</v>
      </c>
      <c r="E28" s="125" t="s">
        <v>0</v>
      </c>
      <c r="F28" s="125" t="s">
        <v>0</v>
      </c>
      <c r="G28" s="129" t="s">
        <v>0</v>
      </c>
      <c r="H28" s="125" t="s">
        <v>0</v>
      </c>
      <c r="I28" s="125" t="s">
        <v>0</v>
      </c>
      <c r="J28" s="125" t="s">
        <v>0</v>
      </c>
      <c r="K28" s="129" t="s">
        <v>0</v>
      </c>
    </row>
    <row r="29" spans="2:11" x14ac:dyDescent="0.2">
      <c r="B29" s="161" t="s">
        <v>306</v>
      </c>
      <c r="C29" s="159"/>
      <c r="D29" s="125" t="s">
        <v>0</v>
      </c>
      <c r="E29" s="125" t="s">
        <v>0</v>
      </c>
      <c r="F29" s="125" t="s">
        <v>0</v>
      </c>
      <c r="G29" s="129" t="s">
        <v>0</v>
      </c>
      <c r="H29" s="125" t="s">
        <v>0</v>
      </c>
      <c r="I29" s="125" t="s">
        <v>0</v>
      </c>
      <c r="J29" s="125" t="s">
        <v>0</v>
      </c>
      <c r="K29" s="129" t="s">
        <v>0</v>
      </c>
    </row>
    <row r="30" spans="2:11" x14ac:dyDescent="0.2">
      <c r="B30" s="160" t="s">
        <v>21</v>
      </c>
      <c r="C30" s="159"/>
      <c r="D30" s="125" t="s">
        <v>165</v>
      </c>
      <c r="E30" s="125" t="s">
        <v>165</v>
      </c>
      <c r="F30" s="125" t="s">
        <v>165</v>
      </c>
      <c r="G30" s="125" t="s">
        <v>165</v>
      </c>
      <c r="H30" s="125" t="s">
        <v>165</v>
      </c>
      <c r="I30" s="125" t="s">
        <v>165</v>
      </c>
      <c r="J30" s="125" t="s">
        <v>165</v>
      </c>
      <c r="K30" s="129" t="s">
        <v>165</v>
      </c>
    </row>
    <row r="31" spans="2:11" x14ac:dyDescent="0.2">
      <c r="B31" s="160" t="s">
        <v>54</v>
      </c>
      <c r="C31" s="159"/>
      <c r="D31" s="125" t="s">
        <v>0</v>
      </c>
      <c r="E31" s="125" t="s">
        <v>0</v>
      </c>
      <c r="F31" s="125" t="s">
        <v>0</v>
      </c>
      <c r="G31" s="125" t="s">
        <v>0</v>
      </c>
      <c r="H31" s="125" t="s">
        <v>0</v>
      </c>
      <c r="I31" s="125" t="s">
        <v>0</v>
      </c>
      <c r="J31" s="125" t="s">
        <v>0</v>
      </c>
      <c r="K31" s="129" t="s">
        <v>0</v>
      </c>
    </row>
    <row r="32" spans="2:11" x14ac:dyDescent="0.2">
      <c r="B32" s="160" t="s">
        <v>58</v>
      </c>
      <c r="C32" s="159"/>
      <c r="D32" s="125" t="s">
        <v>0</v>
      </c>
      <c r="E32" s="125" t="s">
        <v>0</v>
      </c>
      <c r="F32" s="125" t="s">
        <v>0</v>
      </c>
      <c r="G32" s="125" t="s">
        <v>0</v>
      </c>
      <c r="H32" s="125" t="s">
        <v>0</v>
      </c>
      <c r="I32" s="125" t="s">
        <v>0</v>
      </c>
      <c r="J32" s="125" t="s">
        <v>0</v>
      </c>
      <c r="K32" s="129" t="s">
        <v>0</v>
      </c>
    </row>
    <row r="33" spans="2:11" x14ac:dyDescent="0.2">
      <c r="B33" s="160" t="s">
        <v>119</v>
      </c>
      <c r="C33" s="159"/>
      <c r="D33" s="125" t="s">
        <v>0</v>
      </c>
      <c r="E33" s="125" t="s">
        <v>0</v>
      </c>
      <c r="F33" s="125" t="s">
        <v>0</v>
      </c>
      <c r="G33" s="125" t="s">
        <v>0</v>
      </c>
      <c r="H33" s="125" t="s">
        <v>0</v>
      </c>
      <c r="I33" s="125" t="s">
        <v>0</v>
      </c>
      <c r="J33" s="125" t="s">
        <v>0</v>
      </c>
      <c r="K33" s="129" t="s">
        <v>0</v>
      </c>
    </row>
    <row r="34" spans="2:11" x14ac:dyDescent="0.2">
      <c r="B34" s="160" t="s">
        <v>310</v>
      </c>
      <c r="C34" s="159"/>
      <c r="D34" s="125" t="s">
        <v>0</v>
      </c>
      <c r="E34" s="125" t="s">
        <v>0</v>
      </c>
      <c r="F34" s="125" t="s">
        <v>0</v>
      </c>
      <c r="G34" s="125" t="s">
        <v>0</v>
      </c>
      <c r="H34" s="125" t="s">
        <v>0</v>
      </c>
      <c r="I34" s="125" t="s">
        <v>0</v>
      </c>
      <c r="J34" s="125" t="s">
        <v>0</v>
      </c>
      <c r="K34" s="129" t="s">
        <v>0</v>
      </c>
    </row>
    <row r="35" spans="2:11" x14ac:dyDescent="0.2">
      <c r="B35" s="160" t="s">
        <v>62</v>
      </c>
      <c r="C35" s="159"/>
      <c r="D35" s="125" t="s">
        <v>0</v>
      </c>
      <c r="E35" s="125" t="s">
        <v>0</v>
      </c>
      <c r="F35" s="125" t="s">
        <v>0</v>
      </c>
      <c r="G35" s="129" t="s">
        <v>0</v>
      </c>
      <c r="H35" s="125" t="s">
        <v>0</v>
      </c>
      <c r="I35" s="125" t="s">
        <v>0</v>
      </c>
      <c r="J35" s="125" t="s">
        <v>0</v>
      </c>
      <c r="K35" s="129" t="s">
        <v>0</v>
      </c>
    </row>
    <row r="36" spans="2:11" x14ac:dyDescent="0.2">
      <c r="B36" s="160" t="s">
        <v>60</v>
      </c>
      <c r="C36" s="159"/>
      <c r="D36" s="125" t="s">
        <v>0</v>
      </c>
      <c r="E36" s="125" t="s">
        <v>0</v>
      </c>
      <c r="F36" s="125" t="s">
        <v>0</v>
      </c>
      <c r="G36" s="129" t="s">
        <v>0</v>
      </c>
      <c r="H36" s="125" t="s">
        <v>0</v>
      </c>
      <c r="I36" s="125" t="s">
        <v>0</v>
      </c>
      <c r="J36" s="125" t="s">
        <v>0</v>
      </c>
      <c r="K36" s="129" t="s">
        <v>0</v>
      </c>
    </row>
    <row r="37" spans="2:11" x14ac:dyDescent="0.2">
      <c r="B37" s="160" t="s">
        <v>168</v>
      </c>
      <c r="C37" s="159"/>
      <c r="D37" s="125" t="s">
        <v>0</v>
      </c>
      <c r="E37" s="125" t="s">
        <v>0</v>
      </c>
      <c r="F37" s="125" t="s">
        <v>0</v>
      </c>
      <c r="G37" s="129" t="s">
        <v>0</v>
      </c>
      <c r="H37" s="125" t="s">
        <v>0</v>
      </c>
      <c r="I37" s="125" t="s">
        <v>0</v>
      </c>
      <c r="J37" s="125" t="s">
        <v>0</v>
      </c>
      <c r="K37" s="129" t="s">
        <v>0</v>
      </c>
    </row>
    <row r="38" spans="2:11" ht="17.25" thickBot="1" x14ac:dyDescent="0.25">
      <c r="B38" s="160" t="s">
        <v>45</v>
      </c>
      <c r="C38" s="159"/>
      <c r="D38" s="125" t="s">
        <v>0</v>
      </c>
      <c r="E38" s="125" t="s">
        <v>0</v>
      </c>
      <c r="F38" s="125" t="s">
        <v>0</v>
      </c>
      <c r="G38" s="129" t="s">
        <v>0</v>
      </c>
      <c r="H38" s="125" t="s">
        <v>0</v>
      </c>
      <c r="I38" s="125" t="s">
        <v>0</v>
      </c>
      <c r="J38" s="125" t="s">
        <v>0</v>
      </c>
      <c r="K38" s="129" t="s">
        <v>0</v>
      </c>
    </row>
    <row r="39" spans="2:11" ht="17.25" thickBot="1" x14ac:dyDescent="0.25">
      <c r="B39" s="61" t="s">
        <v>14</v>
      </c>
      <c r="C39" s="10"/>
      <c r="D39" s="64"/>
      <c r="E39" s="64"/>
      <c r="F39" s="64"/>
      <c r="G39" s="109"/>
      <c r="H39" s="64"/>
      <c r="I39" s="64"/>
      <c r="J39" s="64"/>
      <c r="K39" s="109"/>
    </row>
    <row r="40" spans="2:11" x14ac:dyDescent="0.2">
      <c r="B40" s="162" t="s">
        <v>167</v>
      </c>
      <c r="D40" s="62" t="s">
        <v>0</v>
      </c>
      <c r="E40" s="62" t="s">
        <v>0</v>
      </c>
      <c r="F40" s="62" t="s">
        <v>0</v>
      </c>
      <c r="G40" s="62" t="s">
        <v>0</v>
      </c>
      <c r="H40" s="62" t="s">
        <v>0</v>
      </c>
      <c r="I40" s="62" t="s">
        <v>0</v>
      </c>
      <c r="J40" s="62" t="s">
        <v>0</v>
      </c>
      <c r="K40" s="130" t="s">
        <v>0</v>
      </c>
    </row>
    <row r="41" spans="2:11" x14ac:dyDescent="0.2">
      <c r="B41" s="162" t="s">
        <v>124</v>
      </c>
      <c r="D41" s="62" t="s">
        <v>0</v>
      </c>
      <c r="E41" s="62" t="s">
        <v>0</v>
      </c>
      <c r="F41" s="62" t="s">
        <v>0</v>
      </c>
      <c r="G41" s="62" t="s">
        <v>0</v>
      </c>
      <c r="H41" s="62" t="s">
        <v>0</v>
      </c>
      <c r="I41" s="62" t="s">
        <v>0</v>
      </c>
      <c r="J41" s="62" t="s">
        <v>0</v>
      </c>
      <c r="K41" s="130" t="s">
        <v>0</v>
      </c>
    </row>
    <row r="42" spans="2:11" x14ac:dyDescent="0.2">
      <c r="B42" s="162" t="s">
        <v>47</v>
      </c>
      <c r="D42" s="62" t="s">
        <v>0</v>
      </c>
      <c r="E42" s="62" t="s">
        <v>0</v>
      </c>
      <c r="F42" s="62" t="s">
        <v>0</v>
      </c>
      <c r="G42" s="62" t="s">
        <v>0</v>
      </c>
      <c r="H42" s="62" t="s">
        <v>0</v>
      </c>
      <c r="I42" s="62" t="s">
        <v>0</v>
      </c>
      <c r="J42" s="62" t="s">
        <v>0</v>
      </c>
      <c r="K42" s="130" t="s">
        <v>0</v>
      </c>
    </row>
    <row r="43" spans="2:11" x14ac:dyDescent="0.2">
      <c r="B43" s="162" t="s">
        <v>307</v>
      </c>
      <c r="D43" s="62" t="s">
        <v>0</v>
      </c>
      <c r="E43" s="62" t="s">
        <v>0</v>
      </c>
      <c r="F43" s="62" t="s">
        <v>0</v>
      </c>
      <c r="G43" s="62" t="s">
        <v>0</v>
      </c>
      <c r="H43" s="62" t="s">
        <v>0</v>
      </c>
      <c r="I43" s="62" t="s">
        <v>0</v>
      </c>
      <c r="J43" s="62" t="s">
        <v>0</v>
      </c>
      <c r="K43" s="130" t="s">
        <v>0</v>
      </c>
    </row>
    <row r="44" spans="2:11" ht="17.25" thickBot="1" x14ac:dyDescent="0.25">
      <c r="B44" s="162" t="s">
        <v>23</v>
      </c>
      <c r="D44" s="62" t="s">
        <v>0</v>
      </c>
      <c r="E44" s="62" t="s">
        <v>0</v>
      </c>
      <c r="F44" s="62" t="s">
        <v>0</v>
      </c>
      <c r="G44" s="62" t="s">
        <v>0</v>
      </c>
      <c r="H44" s="62" t="s">
        <v>0</v>
      </c>
      <c r="I44" s="62" t="s">
        <v>0</v>
      </c>
      <c r="J44" s="62" t="s">
        <v>0</v>
      </c>
      <c r="K44" s="130" t="s">
        <v>0</v>
      </c>
    </row>
    <row r="45" spans="2:11" ht="17.25" thickBot="1" x14ac:dyDescent="0.25">
      <c r="B45" s="61" t="s">
        <v>15</v>
      </c>
      <c r="C45" s="10"/>
      <c r="D45" s="64"/>
      <c r="E45" s="64"/>
      <c r="F45" s="64"/>
      <c r="G45" s="109"/>
      <c r="H45" s="64"/>
      <c r="I45" s="64"/>
      <c r="J45" s="64"/>
      <c r="K45" s="109"/>
    </row>
    <row r="46" spans="2:11" x14ac:dyDescent="0.2">
      <c r="B46" s="162" t="s">
        <v>309</v>
      </c>
      <c r="D46" s="125" t="s">
        <v>0</v>
      </c>
      <c r="E46" s="125" t="s">
        <v>0</v>
      </c>
      <c r="F46" s="125" t="s">
        <v>0</v>
      </c>
      <c r="G46" s="125" t="s">
        <v>0</v>
      </c>
      <c r="H46" s="125" t="s">
        <v>0</v>
      </c>
      <c r="I46" s="125" t="s">
        <v>0</v>
      </c>
      <c r="J46" s="125" t="s">
        <v>0</v>
      </c>
      <c r="K46" s="129" t="s">
        <v>0</v>
      </c>
    </row>
    <row r="47" spans="2:11" x14ac:dyDescent="0.2">
      <c r="B47" s="162" t="s">
        <v>22</v>
      </c>
      <c r="D47" s="125" t="s">
        <v>165</v>
      </c>
      <c r="E47" s="125" t="s">
        <v>165</v>
      </c>
      <c r="F47" s="125" t="s">
        <v>165</v>
      </c>
      <c r="G47" s="125" t="s">
        <v>165</v>
      </c>
      <c r="H47" s="125" t="s">
        <v>165</v>
      </c>
      <c r="I47" s="125" t="s">
        <v>165</v>
      </c>
      <c r="J47" s="125" t="s">
        <v>165</v>
      </c>
      <c r="K47" s="129" t="s">
        <v>165</v>
      </c>
    </row>
    <row r="48" spans="2:11" x14ac:dyDescent="0.2">
      <c r="B48" s="162" t="s">
        <v>121</v>
      </c>
      <c r="D48" s="125" t="s">
        <v>0</v>
      </c>
      <c r="E48" s="125" t="s">
        <v>0</v>
      </c>
      <c r="F48" s="125" t="s">
        <v>0</v>
      </c>
      <c r="G48" s="125" t="s">
        <v>0</v>
      </c>
      <c r="H48" s="125" t="s">
        <v>0</v>
      </c>
      <c r="I48" s="125" t="s">
        <v>0</v>
      </c>
      <c r="J48" s="125" t="s">
        <v>0</v>
      </c>
      <c r="K48" s="129" t="s">
        <v>0</v>
      </c>
    </row>
    <row r="49" spans="2:11" x14ac:dyDescent="0.2">
      <c r="B49" s="162" t="s">
        <v>314</v>
      </c>
      <c r="D49" s="125" t="s">
        <v>0</v>
      </c>
      <c r="E49" s="125" t="s">
        <v>0</v>
      </c>
      <c r="F49" s="125" t="s">
        <v>0</v>
      </c>
      <c r="G49" s="125" t="s">
        <v>0</v>
      </c>
      <c r="H49" s="125" t="s">
        <v>0</v>
      </c>
      <c r="I49" s="125" t="s">
        <v>0</v>
      </c>
      <c r="J49" s="125" t="s">
        <v>0</v>
      </c>
      <c r="K49" s="129" t="s">
        <v>0</v>
      </c>
    </row>
    <row r="50" spans="2:11" x14ac:dyDescent="0.2">
      <c r="B50" s="162" t="s">
        <v>80</v>
      </c>
      <c r="D50" s="125" t="s">
        <v>0</v>
      </c>
      <c r="E50" s="125" t="s">
        <v>0</v>
      </c>
      <c r="F50" s="125" t="s">
        <v>0</v>
      </c>
      <c r="G50" s="125" t="s">
        <v>0</v>
      </c>
      <c r="H50" s="125" t="s">
        <v>0</v>
      </c>
      <c r="I50" s="125" t="s">
        <v>0</v>
      </c>
      <c r="J50" s="125" t="s">
        <v>0</v>
      </c>
      <c r="K50" s="129" t="s">
        <v>0</v>
      </c>
    </row>
    <row r="51" spans="2:11" x14ac:dyDescent="0.2">
      <c r="B51" s="162" t="s">
        <v>166</v>
      </c>
      <c r="D51" s="125" t="s">
        <v>0</v>
      </c>
      <c r="E51" s="125" t="s">
        <v>0</v>
      </c>
      <c r="F51" s="125" t="s">
        <v>0</v>
      </c>
      <c r="G51" s="125" t="s">
        <v>0</v>
      </c>
      <c r="H51" s="125" t="s">
        <v>0</v>
      </c>
      <c r="I51" s="125" t="s">
        <v>0</v>
      </c>
      <c r="J51" s="125" t="s">
        <v>0</v>
      </c>
      <c r="K51" s="129" t="s">
        <v>0</v>
      </c>
    </row>
    <row r="52" spans="2:11" x14ac:dyDescent="0.2">
      <c r="B52" s="162" t="s">
        <v>125</v>
      </c>
      <c r="D52" s="125" t="s">
        <v>0</v>
      </c>
      <c r="E52" s="125" t="s">
        <v>0</v>
      </c>
      <c r="F52" s="125" t="s">
        <v>0</v>
      </c>
      <c r="G52" s="125" t="s">
        <v>0</v>
      </c>
      <c r="H52" s="125" t="s">
        <v>0</v>
      </c>
      <c r="I52" s="125" t="s">
        <v>0</v>
      </c>
      <c r="J52" s="125" t="s">
        <v>0</v>
      </c>
      <c r="K52" s="129" t="s">
        <v>0</v>
      </c>
    </row>
    <row r="53" spans="2:11" ht="17.25" thickBot="1" x14ac:dyDescent="0.25">
      <c r="B53" s="162" t="s">
        <v>146</v>
      </c>
      <c r="D53" s="125" t="s">
        <v>0</v>
      </c>
      <c r="E53" s="125" t="s">
        <v>0</v>
      </c>
      <c r="F53" s="125" t="s">
        <v>0</v>
      </c>
      <c r="G53" s="125" t="s">
        <v>0</v>
      </c>
      <c r="H53" s="125" t="s">
        <v>0</v>
      </c>
      <c r="I53" s="125" t="s">
        <v>0</v>
      </c>
      <c r="J53" s="125" t="s">
        <v>0</v>
      </c>
      <c r="K53" s="129" t="s">
        <v>0</v>
      </c>
    </row>
    <row r="54" spans="2:11" ht="17.25" thickBot="1" x14ac:dyDescent="0.25">
      <c r="B54" s="61" t="s">
        <v>147</v>
      </c>
      <c r="C54" s="10"/>
      <c r="D54" s="64"/>
      <c r="E54" s="64"/>
      <c r="F54" s="64"/>
      <c r="G54" s="109"/>
      <c r="H54" s="64"/>
      <c r="I54" s="64"/>
      <c r="J54" s="64"/>
      <c r="K54" s="109"/>
    </row>
    <row r="55" spans="2:11" ht="17.25" thickBot="1" x14ac:dyDescent="0.25">
      <c r="B55" s="163" t="s">
        <v>148</v>
      </c>
      <c r="D55" s="164" t="s">
        <v>24</v>
      </c>
      <c r="E55" s="164" t="s">
        <v>24</v>
      </c>
      <c r="F55" s="164" t="s">
        <v>24</v>
      </c>
      <c r="G55" s="165" t="s">
        <v>24</v>
      </c>
      <c r="H55" s="164" t="s">
        <v>0</v>
      </c>
      <c r="I55" s="164" t="s">
        <v>0</v>
      </c>
      <c r="J55" s="164" t="s">
        <v>0</v>
      </c>
      <c r="K55" s="165" t="s">
        <v>0</v>
      </c>
    </row>
    <row r="56" spans="2:11" x14ac:dyDescent="0.2">
      <c r="B56" s="166"/>
    </row>
    <row r="68" spans="2:7" ht="14.25" x14ac:dyDescent="0.2">
      <c r="B68" s="59"/>
      <c r="C68" s="59"/>
      <c r="D68" s="44"/>
      <c r="E68" s="44"/>
      <c r="F68" s="44"/>
      <c r="G68" s="44"/>
    </row>
    <row r="69" spans="2:7" ht="14.25" x14ac:dyDescent="0.2">
      <c r="B69" s="59"/>
      <c r="C69" s="59"/>
      <c r="D69" s="44"/>
      <c r="E69" s="44"/>
      <c r="F69" s="44"/>
      <c r="G69" s="44"/>
    </row>
    <row r="70" spans="2:7" ht="14.25" x14ac:dyDescent="0.2">
      <c r="B70" s="59"/>
      <c r="C70" s="59"/>
      <c r="D70" s="44"/>
      <c r="E70" s="44"/>
      <c r="F70" s="44"/>
      <c r="G70" s="44"/>
    </row>
    <row r="71" spans="2:7" ht="14.25" x14ac:dyDescent="0.2">
      <c r="B71" s="59"/>
      <c r="C71" s="59"/>
      <c r="D71" s="44"/>
      <c r="E71" s="44"/>
      <c r="F71" s="44"/>
      <c r="G71" s="44"/>
    </row>
    <row r="72" spans="2:7" ht="14.25" x14ac:dyDescent="0.2">
      <c r="B72" s="59"/>
      <c r="C72" s="59"/>
      <c r="D72" s="44"/>
      <c r="E72" s="44"/>
      <c r="F72" s="44"/>
      <c r="G72" s="44"/>
    </row>
    <row r="73" spans="2:7" ht="14.25" x14ac:dyDescent="0.2">
      <c r="B73" s="59"/>
      <c r="C73" s="59"/>
      <c r="D73" s="44"/>
      <c r="E73" s="44"/>
      <c r="F73" s="44"/>
      <c r="G73" s="44"/>
    </row>
    <row r="74" spans="2:7" ht="14.25" x14ac:dyDescent="0.2">
      <c r="B74" s="59"/>
      <c r="C74" s="59"/>
      <c r="D74" s="44"/>
      <c r="E74" s="44"/>
      <c r="F74" s="44"/>
      <c r="G74" s="44"/>
    </row>
    <row r="75" spans="2:7" ht="14.25" x14ac:dyDescent="0.2">
      <c r="B75" s="59"/>
      <c r="C75" s="59"/>
      <c r="D75" s="44"/>
      <c r="E75" s="44"/>
      <c r="F75" s="44"/>
      <c r="G75" s="44"/>
    </row>
    <row r="76" spans="2:7" ht="14.25" x14ac:dyDescent="0.2">
      <c r="B76" s="59"/>
      <c r="C76" s="59"/>
      <c r="D76" s="44"/>
      <c r="E76" s="44"/>
      <c r="F76" s="44"/>
      <c r="G76" s="44"/>
    </row>
    <row r="77" spans="2:7" ht="14.25" x14ac:dyDescent="0.2">
      <c r="B77" s="59"/>
      <c r="C77" s="59"/>
      <c r="D77" s="44"/>
      <c r="E77" s="44"/>
      <c r="F77" s="44"/>
      <c r="G77" s="44"/>
    </row>
    <row r="78" spans="2:7" ht="14.25" x14ac:dyDescent="0.2">
      <c r="B78" s="59"/>
      <c r="C78" s="59"/>
      <c r="D78" s="44"/>
      <c r="E78" s="44"/>
      <c r="F78" s="44"/>
      <c r="G78" s="44"/>
    </row>
    <row r="79" spans="2:7" ht="14.25" x14ac:dyDescent="0.2">
      <c r="B79" s="59"/>
      <c r="C79" s="59"/>
      <c r="D79" s="44"/>
      <c r="E79" s="44"/>
      <c r="F79" s="44"/>
      <c r="G79" s="44"/>
    </row>
    <row r="80" spans="2:7" ht="14.25" x14ac:dyDescent="0.2">
      <c r="B80" s="59"/>
      <c r="C80" s="59"/>
      <c r="D80" s="44"/>
      <c r="E80" s="44"/>
      <c r="F80" s="44"/>
      <c r="G80" s="44"/>
    </row>
    <row r="81" spans="2:7" ht="14.25" x14ac:dyDescent="0.2">
      <c r="B81" s="59"/>
      <c r="C81" s="59"/>
      <c r="D81" s="44"/>
      <c r="E81" s="44"/>
      <c r="F81" s="44"/>
      <c r="G81" s="44"/>
    </row>
    <row r="82" spans="2:7" ht="14.25" x14ac:dyDescent="0.2">
      <c r="B82" s="59"/>
      <c r="C82" s="59"/>
      <c r="D82" s="44"/>
      <c r="E82" s="44"/>
      <c r="F82" s="44"/>
      <c r="G82" s="44"/>
    </row>
    <row r="83" spans="2:7" ht="14.25" x14ac:dyDescent="0.2">
      <c r="B83" s="59"/>
      <c r="C83" s="59"/>
      <c r="D83" s="44"/>
      <c r="E83" s="44"/>
      <c r="F83" s="44"/>
      <c r="G83" s="44"/>
    </row>
    <row r="84" spans="2:7" ht="14.25" x14ac:dyDescent="0.2">
      <c r="B84" s="59"/>
      <c r="C84" s="59"/>
      <c r="D84" s="44"/>
      <c r="E84" s="44"/>
      <c r="F84" s="44"/>
      <c r="G84" s="44"/>
    </row>
    <row r="85" spans="2:7" ht="14.25" x14ac:dyDescent="0.2">
      <c r="B85" s="59"/>
      <c r="C85" s="59"/>
      <c r="D85" s="44"/>
      <c r="E85" s="44"/>
      <c r="F85" s="44"/>
      <c r="G85" s="44"/>
    </row>
    <row r="86" spans="2:7" ht="14.25" x14ac:dyDescent="0.2">
      <c r="B86" s="59"/>
      <c r="C86" s="59"/>
      <c r="D86" s="44"/>
      <c r="E86" s="44"/>
      <c r="F86" s="44"/>
      <c r="G86" s="44"/>
    </row>
    <row r="87" spans="2:7" ht="14.25" x14ac:dyDescent="0.2">
      <c r="B87" s="59"/>
      <c r="C87" s="59"/>
      <c r="D87" s="44"/>
      <c r="E87" s="44"/>
      <c r="F87" s="44"/>
      <c r="G87" s="44"/>
    </row>
    <row r="88" spans="2:7" ht="14.25" x14ac:dyDescent="0.2">
      <c r="B88" s="59"/>
      <c r="C88" s="59"/>
      <c r="D88" s="44"/>
      <c r="E88" s="44"/>
      <c r="F88" s="44"/>
      <c r="G88" s="44"/>
    </row>
    <row r="89" spans="2:7" ht="14.25" x14ac:dyDescent="0.2">
      <c r="B89" s="59"/>
      <c r="C89" s="59"/>
      <c r="D89" s="44"/>
      <c r="E89" s="44"/>
      <c r="F89" s="44"/>
      <c r="G89" s="44"/>
    </row>
    <row r="90" spans="2:7" ht="14.25" x14ac:dyDescent="0.2">
      <c r="B90" s="59"/>
      <c r="C90" s="59"/>
      <c r="D90" s="44"/>
      <c r="E90" s="44"/>
      <c r="F90" s="44"/>
      <c r="G90" s="44"/>
    </row>
    <row r="91" spans="2:7" ht="14.25" x14ac:dyDescent="0.2">
      <c r="B91" s="59"/>
      <c r="C91" s="59"/>
      <c r="D91" s="44"/>
      <c r="E91" s="44"/>
      <c r="F91" s="44"/>
      <c r="G91" s="44"/>
    </row>
    <row r="92" spans="2:7" ht="14.25" x14ac:dyDescent="0.2">
      <c r="B92" s="59"/>
      <c r="C92" s="59"/>
      <c r="D92" s="44"/>
      <c r="E92" s="44"/>
      <c r="F92" s="44"/>
      <c r="G92" s="44"/>
    </row>
    <row r="93" spans="2:7" ht="14.25" x14ac:dyDescent="0.2">
      <c r="B93" s="59"/>
      <c r="C93" s="59"/>
      <c r="D93" s="44"/>
      <c r="E93" s="44"/>
      <c r="F93" s="44"/>
      <c r="G93" s="44"/>
    </row>
    <row r="94" spans="2:7" ht="14.25" x14ac:dyDescent="0.2">
      <c r="B94" s="59"/>
      <c r="C94" s="59"/>
      <c r="D94" s="44"/>
      <c r="E94" s="44"/>
      <c r="F94" s="44"/>
      <c r="G94" s="44"/>
    </row>
    <row r="95" spans="2:7" ht="14.25" x14ac:dyDescent="0.2">
      <c r="B95" s="59"/>
      <c r="C95" s="59"/>
      <c r="D95" s="44"/>
      <c r="E95" s="44"/>
      <c r="F95" s="44"/>
      <c r="G95" s="44"/>
    </row>
    <row r="96" spans="2:7" ht="14.25" x14ac:dyDescent="0.2">
      <c r="B96" s="59"/>
      <c r="C96" s="59"/>
      <c r="D96" s="44"/>
      <c r="E96" s="44"/>
      <c r="F96" s="44"/>
      <c r="G96" s="44"/>
    </row>
  </sheetData>
  <mergeCells count="1">
    <mergeCell ref="B2:B3"/>
  </mergeCells>
  <printOptions horizontalCentered="1"/>
  <pageMargins left="0" right="0" top="0.19685039370078741" bottom="0.39370078740157483" header="0.31496062992125984" footer="0.31496062992125984"/>
  <pageSetup paperSize="9" scale="51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Kangoo Multix E6dtemp - Teknik</vt:lpstr>
      <vt:lpstr>Kangoo Multix E6dtemp- Ekipman</vt:lpstr>
      <vt:lpstr>Master Panel - Teknik </vt:lpstr>
      <vt:lpstr>Master Panel - Ekipman</vt:lpstr>
      <vt:lpstr>Master Kamyonet - Teknik</vt:lpstr>
      <vt:lpstr>Master Kamyonet - Ekipman</vt:lpstr>
      <vt:lpstr>'Kangoo Multix E6dtemp - Teknik'!Print_Area</vt:lpstr>
      <vt:lpstr>'Kangoo Multix E6dtemp- Ekipman'!Print_Area</vt:lpstr>
      <vt:lpstr>'Master Kamyonet - Ekipman'!Print_Area</vt:lpstr>
      <vt:lpstr>'Master Panel - Ekipman'!Print_Area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AKMAN</dc:creator>
  <cp:lastModifiedBy>Volkan AKMAN</cp:lastModifiedBy>
  <cp:lastPrinted>2017-10-24T11:18:03Z</cp:lastPrinted>
  <dcterms:created xsi:type="dcterms:W3CDTF">2013-10-03T13:15:46Z</dcterms:created>
  <dcterms:modified xsi:type="dcterms:W3CDTF">2020-02-04T10:33:58Z</dcterms:modified>
</cp:coreProperties>
</file>